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40" windowHeight="83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6"/>
  <c r="F4"/>
</calcChain>
</file>

<file path=xl/sharedStrings.xml><?xml version="1.0" encoding="utf-8"?>
<sst xmlns="http://schemas.openxmlformats.org/spreadsheetml/2006/main" count="426" uniqueCount="188">
  <si>
    <t xml:space="preserve"> Наименование показателя</t>
  </si>
  <si>
    <t>Код строки</t>
  </si>
  <si>
    <t>Код расхода по бюджетной классификации</t>
  </si>
  <si>
    <t xml:space="preserve">Расходы бюджета - всего </t>
  </si>
  <si>
    <t>x</t>
  </si>
  <si>
    <t>-</t>
  </si>
  <si>
    <t>в том числе:</t>
  </si>
  <si>
    <t>Субвенции</t>
  </si>
  <si>
    <t>200</t>
  </si>
  <si>
    <t>90601041112501530000</t>
  </si>
  <si>
    <t>Расходы</t>
  </si>
  <si>
    <t>90601041112501530200</t>
  </si>
  <si>
    <t>Безвозмездные перечисления бюджетам</t>
  </si>
  <si>
    <t>90601041112501530250</t>
  </si>
  <si>
    <t>Перечисления другим бюджетам бюджетной системы Российской Федерации</t>
  </si>
  <si>
    <t>90601041112501530251</t>
  </si>
  <si>
    <t>Фонд оплаты труда государственных (муниципальных) органов и взносы по обязательному социальному страхованию</t>
  </si>
  <si>
    <t>9060106110Л906121000</t>
  </si>
  <si>
    <t>9060106110Л906121200</t>
  </si>
  <si>
    <t>Оплата труда и начисления на выплаты по оплате труда</t>
  </si>
  <si>
    <t>9060106110Л906121210</t>
  </si>
  <si>
    <t>Заработная плата</t>
  </si>
  <si>
    <t>9060106110Л906121211</t>
  </si>
  <si>
    <t>Начисления на выплаты по оплате труда</t>
  </si>
  <si>
    <t>9060106110Л906121213</t>
  </si>
  <si>
    <t>Иные выплаты персоналу государственных (муниципальных) органов, за исключением фонда оплаты труда</t>
  </si>
  <si>
    <t>9060106110Л906122000</t>
  </si>
  <si>
    <t>9060106110Л906122200</t>
  </si>
  <si>
    <t>9060106110Л906122210</t>
  </si>
  <si>
    <t>Прочие выплаты</t>
  </si>
  <si>
    <t>9060106110Л906122212</t>
  </si>
  <si>
    <t>Оплата работ, услуг</t>
  </si>
  <si>
    <t>9060106110Л906122220</t>
  </si>
  <si>
    <t>Транспортные услуги</t>
  </si>
  <si>
    <t>9060106110Л906122222</t>
  </si>
  <si>
    <t>Прочие работы, услуги</t>
  </si>
  <si>
    <t>9060106110Л906122226</t>
  </si>
  <si>
    <t>Закупка товаров, работ, услуг в сфере информационно-коммуникационных технологий</t>
  </si>
  <si>
    <t>9060106110Л906242000</t>
  </si>
  <si>
    <t>9060106110Л906242200</t>
  </si>
  <si>
    <t>9060106110Л906242220</t>
  </si>
  <si>
    <t>Услуги связи</t>
  </si>
  <si>
    <t>9060106110Л906242221</t>
  </si>
  <si>
    <t>Работы, услуги по содержанию имущества</t>
  </si>
  <si>
    <t>9060106110Л906242225</t>
  </si>
  <si>
    <t>9060106110Л906242226</t>
  </si>
  <si>
    <t>Поступление нефинансовых активов</t>
  </si>
  <si>
    <t>9060106110Л906242300</t>
  </si>
  <si>
    <t>Увеличение стоимости основных средств</t>
  </si>
  <si>
    <t>9060106110Л906242310</t>
  </si>
  <si>
    <t>Увеличение стоимости материальных запасов</t>
  </si>
  <si>
    <t>9060106110Л906242340</t>
  </si>
  <si>
    <t>Прочая закупка товаров, работ и услуг для обеспечения государственных (муниципальных) нужд</t>
  </si>
  <si>
    <t>9060106110Л906244000</t>
  </si>
  <si>
    <t>9060106110Л906244200</t>
  </si>
  <si>
    <t>9060106110Л906244220</t>
  </si>
  <si>
    <t>9060106110Л906244221</t>
  </si>
  <si>
    <t>9060106110Л906244222</t>
  </si>
  <si>
    <t>Арендная плата за пользование имуществом</t>
  </si>
  <si>
    <t>9060106110Л906244224</t>
  </si>
  <si>
    <t>9060106110Л906244225</t>
  </si>
  <si>
    <t>9060106110Л906244226</t>
  </si>
  <si>
    <t>Прочие расходы</t>
  </si>
  <si>
    <t>9060106110Л906244290</t>
  </si>
  <si>
    <t>9060106110Л906244300</t>
  </si>
  <si>
    <t>9060106110Л906244310</t>
  </si>
  <si>
    <t>9060106110Л906244340</t>
  </si>
  <si>
    <t>Пособия, компенсации и иные социальные выплаты гражданам, кроме публичных нормативных обязательств</t>
  </si>
  <si>
    <t>9060106110Л906321000</t>
  </si>
  <si>
    <t>9060106110Л906321200</t>
  </si>
  <si>
    <t>Социальное обеспечение</t>
  </si>
  <si>
    <t>9060106110Л906321260</t>
  </si>
  <si>
    <t>Пенсии, пособия, выплачиваемые организациями сектора государственного управления</t>
  </si>
  <si>
    <t>9060106110Л906321263</t>
  </si>
  <si>
    <t>Уплата налога на имущество организаций и земельного налога</t>
  </si>
  <si>
    <t>9060106110Л906851000</t>
  </si>
  <si>
    <t>9060106110Л906851200</t>
  </si>
  <si>
    <t>9060106110Л906851290</t>
  </si>
  <si>
    <t>Уплата прочих налогов, сборов и иных платежей</t>
  </si>
  <si>
    <t>9060106110Л906852000</t>
  </si>
  <si>
    <t>9060106110Л906852200</t>
  </si>
  <si>
    <t>9060106110Л906852290</t>
  </si>
  <si>
    <t>Резервные средства</t>
  </si>
  <si>
    <t>906011111110Ш3870000</t>
  </si>
  <si>
    <t>906011111110Ш3870200</t>
  </si>
  <si>
    <t>906011111110Ш3870290</t>
  </si>
  <si>
    <t>906011199000Ш1870000</t>
  </si>
  <si>
    <t>906011199000Ш1870200</t>
  </si>
  <si>
    <t>906011199000Ш1870290</t>
  </si>
  <si>
    <t>906011199000Ш2870000</t>
  </si>
  <si>
    <t>906011199000Ш2870200</t>
  </si>
  <si>
    <t>906011199000Ш2870290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</si>
  <si>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</si>
  <si>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90601131111000831000</t>
  </si>
  <si>
    <t>90601131111000831200</t>
  </si>
  <si>
    <t>90601131111000831290</t>
  </si>
  <si>
    <t>90601131112502530000</t>
  </si>
  <si>
    <t>90601131112502530200</t>
  </si>
  <si>
    <t>90601131112502530250</t>
  </si>
  <si>
    <t>90601131112502530251</t>
  </si>
  <si>
    <t>90601131112503530000</t>
  </si>
  <si>
    <t>90601131112503530200</t>
  </si>
  <si>
    <t>90601131112503530250</t>
  </si>
  <si>
    <t>90601131112503530251</t>
  </si>
  <si>
    <t>90601131121000244000</t>
  </si>
  <si>
    <t>90601131121000244200</t>
  </si>
  <si>
    <t>90601131121000244220</t>
  </si>
  <si>
    <t>90601131121000244226</t>
  </si>
  <si>
    <t>90601131121000244290</t>
  </si>
  <si>
    <t>90601131121000244300</t>
  </si>
  <si>
    <t>90601131121000244340</t>
  </si>
  <si>
    <t>90602031115118530000</t>
  </si>
  <si>
    <t>90602031115118530200</t>
  </si>
  <si>
    <t>90602031115118530250</t>
  </si>
  <si>
    <t>90602031115118530251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</si>
  <si>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</si>
  <si>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90604101111001611000</t>
  </si>
  <si>
    <t>90604101111001611200</t>
  </si>
  <si>
    <t>Безвозмездные перечисления организациям</t>
  </si>
  <si>
    <t>90604101111001611240</t>
  </si>
  <si>
    <t>Безвозмездные перечисления государственным и муниципальным организациям</t>
  </si>
  <si>
    <t>90604101111001611241</t>
  </si>
  <si>
    <t>Субсидии бюджетным учреждениям на иные цели</t>
  </si>
  <si>
    <t>90604101111001612000</t>
  </si>
  <si>
    <t>90604101111001612200</t>
  </si>
  <si>
    <t>90604101111001612240</t>
  </si>
  <si>
    <t>90604101111001612241</t>
  </si>
  <si>
    <t>Фонд оплаты труда казенных учреждений и взносы по обязательному социальному страхованию</t>
  </si>
  <si>
    <t>906070299000Л0111000</t>
  </si>
  <si>
    <t>906070299000Л0111200</t>
  </si>
  <si>
    <t>906070299000Л0111210</t>
  </si>
  <si>
    <t>906070299000Л0111211</t>
  </si>
  <si>
    <t>906070299000Л0111213</t>
  </si>
  <si>
    <t>9060705110П906122000</t>
  </si>
  <si>
    <t>9060705110П906122200</t>
  </si>
  <si>
    <t>9060705110П906122210</t>
  </si>
  <si>
    <t>9060705110П906122212</t>
  </si>
  <si>
    <t>9060705110П906122220</t>
  </si>
  <si>
    <t>9060705110П906122222</t>
  </si>
  <si>
    <t>9060705110П906122226</t>
  </si>
  <si>
    <t>9060705110П906244000</t>
  </si>
  <si>
    <t>9060705110П906244200</t>
  </si>
  <si>
    <t>9060705110П906244220</t>
  </si>
  <si>
    <t>9060705110П906244226</t>
  </si>
  <si>
    <t>90610039905104321000</t>
  </si>
  <si>
    <t>90610039905104321200</t>
  </si>
  <si>
    <t>90610039905104321260</t>
  </si>
  <si>
    <t>Пособия по социальной помощи населению</t>
  </si>
  <si>
    <t>90610039905104321262</t>
  </si>
  <si>
    <t>Субсидии гражданам на приобретение жилья</t>
  </si>
  <si>
    <t>90610039907000322000</t>
  </si>
  <si>
    <t>90610039907000322200</t>
  </si>
  <si>
    <t>90610039907000322260</t>
  </si>
  <si>
    <t>90610039907000322262</t>
  </si>
  <si>
    <t>Обслуживание государственного долга субъекта Российской Федерации</t>
  </si>
  <si>
    <t>90613011111000720000</t>
  </si>
  <si>
    <t>90613011111000720200</t>
  </si>
  <si>
    <t>Обслуживание государственного (муниципального) долга</t>
  </si>
  <si>
    <t>90613011111000720230</t>
  </si>
  <si>
    <t>Обслуживание внутреннего долга</t>
  </si>
  <si>
    <t>90613011111000720231</t>
  </si>
  <si>
    <t>Дотации на выравнивание бюджетной обеспеченности</t>
  </si>
  <si>
    <t>90614011112514511000</t>
  </si>
  <si>
    <t>90614011112514511200</t>
  </si>
  <si>
    <t>90614011112514511250</t>
  </si>
  <si>
    <t>90614011112514511251</t>
  </si>
  <si>
    <t>90614011112515511000</t>
  </si>
  <si>
    <t>90614011112515511200</t>
  </si>
  <si>
    <t>90614011112515511250</t>
  </si>
  <si>
    <t>90614011112515511251</t>
  </si>
  <si>
    <t>Иные дотации</t>
  </si>
  <si>
    <t>90614021112516512000</t>
  </si>
  <si>
    <t>90614021112516512200</t>
  </si>
  <si>
    <t>90614021112516512250</t>
  </si>
  <si>
    <t>90614021112516512251</t>
  </si>
  <si>
    <t>Иные межбюджетные трансферты</t>
  </si>
  <si>
    <t>906140399000Ш1540000</t>
  </si>
  <si>
    <t>906140399000Ш1540200</t>
  </si>
  <si>
    <t>906140399000Ш1540250</t>
  </si>
  <si>
    <t>906140399000Ш1540251</t>
  </si>
  <si>
    <t>906140399000Ш2540000</t>
  </si>
  <si>
    <t>906140399000Ш2540200</t>
  </si>
  <si>
    <t>906140399000Ш2540250</t>
  </si>
  <si>
    <t>906140399000Ш2540251</t>
  </si>
  <si>
    <t>План</t>
  </si>
  <si>
    <t>Исполнено</t>
  </si>
  <si>
    <t>% исполнения</t>
  </si>
  <si>
    <t>Сведения об использовании Министерством финансов Республики Алтай выделяемых бюджетных средств в 2015 году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</si>
</sst>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\-#,##0.00"/>
    <numFmt numFmtId="165" formatCode="_-* #,##0.0_р_._-;\-* #,##0.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scheme val="minor"/>
    </font>
    <font>
      <sz val="8"/>
      <color rgb="FF000000"/>
      <name val="Arial Cyr"/>
    </font>
    <font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9" fontId="3" fillId="0" borderId="0">
      <alignment horizontal="right"/>
    </xf>
    <xf numFmtId="0" fontId="4" fillId="0" borderId="1"/>
    <xf numFmtId="0" fontId="3" fillId="0" borderId="2">
      <alignment horizontal="center" vertical="center"/>
    </xf>
    <xf numFmtId="0" fontId="3" fillId="0" borderId="3">
      <alignment horizontal="center" vertical="center"/>
    </xf>
    <xf numFmtId="49" fontId="3" fillId="0" borderId="3">
      <alignment horizontal="center" vertical="center"/>
    </xf>
    <xf numFmtId="0" fontId="3" fillId="0" borderId="4">
      <alignment horizontal="left" wrapText="1"/>
    </xf>
    <xf numFmtId="0" fontId="3" fillId="0" borderId="5">
      <alignment horizontal="center" vertical="center" shrinkToFit="1"/>
    </xf>
    <xf numFmtId="49" fontId="3" fillId="0" borderId="6">
      <alignment horizontal="center" vertical="center"/>
    </xf>
    <xf numFmtId="4" fontId="3" fillId="0" borderId="6">
      <alignment horizontal="right" shrinkToFit="1"/>
    </xf>
    <xf numFmtId="4" fontId="3" fillId="0" borderId="7">
      <alignment horizontal="right" shrinkToFit="1"/>
    </xf>
    <xf numFmtId="0" fontId="3" fillId="0" borderId="8">
      <alignment horizontal="left" wrapText="1"/>
    </xf>
    <xf numFmtId="0" fontId="3" fillId="0" borderId="9">
      <alignment horizontal="center" vertical="center" shrinkToFit="1"/>
    </xf>
    <xf numFmtId="49" fontId="3" fillId="0" borderId="10">
      <alignment horizontal="center" vertical="center"/>
    </xf>
    <xf numFmtId="164" fontId="3" fillId="0" borderId="10">
      <alignment horizontal="right" vertical="center" shrinkToFit="1"/>
    </xf>
    <xf numFmtId="164" fontId="3" fillId="0" borderId="11">
      <alignment horizontal="right" vertical="center" shrinkToFit="1"/>
    </xf>
    <xf numFmtId="0" fontId="3" fillId="0" borderId="12">
      <alignment horizontal="left" wrapText="1" indent="2"/>
    </xf>
    <xf numFmtId="49" fontId="3" fillId="0" borderId="13">
      <alignment horizontal="center" shrinkToFit="1"/>
    </xf>
    <xf numFmtId="49" fontId="3" fillId="0" borderId="14">
      <alignment horizontal="center"/>
    </xf>
    <xf numFmtId="4" fontId="3" fillId="0" borderId="14">
      <alignment horizontal="right" shrinkToFit="1"/>
    </xf>
    <xf numFmtId="4" fontId="3" fillId="0" borderId="15">
      <alignment horizontal="right" shrinkToFit="1"/>
    </xf>
    <xf numFmtId="0" fontId="4" fillId="0" borderId="16"/>
    <xf numFmtId="0" fontId="4" fillId="0" borderId="17"/>
    <xf numFmtId="0" fontId="3" fillId="0" borderId="18">
      <alignment horizontal="left" wrapText="1"/>
    </xf>
    <xf numFmtId="0" fontId="3" fillId="0" borderId="19">
      <alignment horizontal="center" vertical="center" shrinkToFit="1"/>
    </xf>
    <xf numFmtId="49" fontId="3" fillId="0" borderId="20">
      <alignment horizontal="center"/>
    </xf>
    <xf numFmtId="2" fontId="3" fillId="0" borderId="20">
      <alignment horizontal="center" shrinkToFit="1"/>
    </xf>
    <xf numFmtId="4" fontId="3" fillId="0" borderId="20">
      <alignment horizontal="right" shrinkToFit="1"/>
    </xf>
    <xf numFmtId="2" fontId="3" fillId="0" borderId="21">
      <alignment horizontal="center" shrinkToFit="1"/>
    </xf>
    <xf numFmtId="0" fontId="2" fillId="0" borderId="22"/>
    <xf numFmtId="0" fontId="2" fillId="0" borderId="23"/>
  </cellStyleXfs>
  <cellXfs count="31">
    <xf numFmtId="0" fontId="0" fillId="0" borderId="0" xfId="0"/>
    <xf numFmtId="0" fontId="0" fillId="0" borderId="0" xfId="0" applyProtection="1">
      <protection locked="0"/>
    </xf>
    <xf numFmtId="0" fontId="4" fillId="0" borderId="1" xfId="4" applyNumberFormat="1" applyProtection="1">
      <protection locked="0"/>
    </xf>
    <xf numFmtId="0" fontId="4" fillId="0" borderId="16" xfId="23" applyNumberFormat="1" applyProtection="1">
      <protection locked="0"/>
    </xf>
    <xf numFmtId="0" fontId="5" fillId="0" borderId="24" xfId="0" applyNumberFormat="1" applyFont="1" applyFill="1" applyBorder="1" applyAlignment="1" applyProtection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top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3" fillId="0" borderId="27" xfId="8" applyNumberFormat="1" applyBorder="1" applyProtection="1">
      <alignment horizontal="left" wrapText="1"/>
      <protection locked="0"/>
    </xf>
    <xf numFmtId="0" fontId="3" fillId="0" borderId="28" xfId="13" applyNumberFormat="1" applyBorder="1" applyProtection="1">
      <alignment horizontal="left" wrapText="1"/>
      <protection locked="0"/>
    </xf>
    <xf numFmtId="0" fontId="3" fillId="0" borderId="1" xfId="18" applyNumberFormat="1" applyBorder="1" applyProtection="1">
      <alignment horizontal="left" wrapText="1" indent="2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</xf>
    <xf numFmtId="49" fontId="5" fillId="0" borderId="26" xfId="0" applyNumberFormat="1" applyFont="1" applyFill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4" fillId="0" borderId="30" xfId="24" applyNumberFormat="1" applyBorder="1" applyProtection="1">
      <protection locked="0"/>
    </xf>
    <xf numFmtId="49" fontId="3" fillId="0" borderId="25" xfId="15" applyNumberFormat="1" applyBorder="1" applyProtection="1">
      <alignment horizontal="center" vertical="center"/>
      <protection locked="0"/>
    </xf>
    <xf numFmtId="164" fontId="3" fillId="0" borderId="25" xfId="16" applyNumberFormat="1" applyBorder="1" applyProtection="1">
      <alignment horizontal="right" vertical="center" shrinkToFit="1"/>
      <protection locked="0"/>
    </xf>
    <xf numFmtId="49" fontId="3" fillId="0" borderId="25" xfId="20" applyNumberFormat="1" applyBorder="1" applyProtection="1">
      <alignment horizontal="center"/>
      <protection locked="0"/>
    </xf>
    <xf numFmtId="4" fontId="3" fillId="0" borderId="25" xfId="21" applyNumberFormat="1" applyBorder="1" applyProtection="1">
      <alignment horizontal="right" shrinkToFit="1"/>
      <protection locked="0"/>
    </xf>
    <xf numFmtId="0" fontId="3" fillId="0" borderId="31" xfId="9" applyNumberFormat="1" applyBorder="1" applyProtection="1">
      <alignment horizontal="center" vertical="center" shrinkToFit="1"/>
      <protection locked="0"/>
    </xf>
    <xf numFmtId="49" fontId="3" fillId="0" borderId="32" xfId="10" applyNumberFormat="1" applyBorder="1" applyProtection="1">
      <alignment horizontal="center" vertical="center"/>
      <protection locked="0"/>
    </xf>
    <xf numFmtId="4" fontId="3" fillId="0" borderId="32" xfId="11" applyNumberFormat="1" applyBorder="1" applyProtection="1">
      <alignment horizontal="right" shrinkToFit="1"/>
      <protection locked="0"/>
    </xf>
    <xf numFmtId="165" fontId="7" fillId="0" borderId="33" xfId="1" applyNumberFormat="1" applyFont="1" applyBorder="1" applyProtection="1">
      <protection locked="0"/>
    </xf>
    <xf numFmtId="0" fontId="3" fillId="0" borderId="34" xfId="14" applyNumberFormat="1" applyBorder="1" applyProtection="1">
      <alignment horizontal="center" vertical="center" shrinkToFit="1"/>
      <protection locked="0"/>
    </xf>
    <xf numFmtId="0" fontId="7" fillId="0" borderId="35" xfId="0" applyFont="1" applyBorder="1" applyProtection="1">
      <protection locked="0"/>
    </xf>
    <xf numFmtId="49" fontId="3" fillId="0" borderId="34" xfId="19" applyNumberFormat="1" applyBorder="1" applyProtection="1">
      <alignment horizontal="center" shrinkToFit="1"/>
      <protection locked="0"/>
    </xf>
    <xf numFmtId="49" fontId="3" fillId="0" borderId="36" xfId="19" applyNumberFormat="1" applyBorder="1" applyProtection="1">
      <alignment horizontal="center" shrinkToFit="1"/>
      <protection locked="0"/>
    </xf>
    <xf numFmtId="49" fontId="3" fillId="0" borderId="37" xfId="20" applyNumberFormat="1" applyBorder="1" applyProtection="1">
      <alignment horizontal="center"/>
      <protection locked="0"/>
    </xf>
    <xf numFmtId="4" fontId="3" fillId="0" borderId="37" xfId="21" applyNumberFormat="1" applyBorder="1" applyProtection="1">
      <alignment horizontal="right" shrinkToFit="1"/>
      <protection locked="0"/>
    </xf>
    <xf numFmtId="165" fontId="7" fillId="0" borderId="35" xfId="1" applyNumberFormat="1" applyFont="1" applyBorder="1" applyProtection="1">
      <protection locked="0"/>
    </xf>
    <xf numFmtId="0" fontId="8" fillId="0" borderId="0" xfId="0" applyFont="1" applyAlignment="1">
      <alignment horizontal="center" wrapText="1"/>
    </xf>
  </cellXfs>
  <cellStyles count="33">
    <cellStyle name="xl22" xfId="2"/>
    <cellStyle name="xl30" xfId="5"/>
    <cellStyle name="xl31" xfId="8"/>
    <cellStyle name="xl38" xfId="6"/>
    <cellStyle name="xl41" xfId="19"/>
    <cellStyle name="xl42" xfId="10"/>
    <cellStyle name="xl44" xfId="20"/>
    <cellStyle name="xl48" xfId="7"/>
    <cellStyle name="xl51" xfId="21"/>
    <cellStyle name="xl58" xfId="4"/>
    <cellStyle name="xl71" xfId="22"/>
    <cellStyle name="xl73" xfId="13"/>
    <cellStyle name="xl74" xfId="18"/>
    <cellStyle name="xl76" xfId="23"/>
    <cellStyle name="xl77" xfId="25"/>
    <cellStyle name="xl78" xfId="31"/>
    <cellStyle name="xl79" xfId="9"/>
    <cellStyle name="xl80" xfId="14"/>
    <cellStyle name="xl82" xfId="24"/>
    <cellStyle name="xl83" xfId="26"/>
    <cellStyle name="xl84" xfId="32"/>
    <cellStyle name="xl86" xfId="15"/>
    <cellStyle name="xl87" xfId="27"/>
    <cellStyle name="xl88" xfId="11"/>
    <cellStyle name="xl89" xfId="16"/>
    <cellStyle name="xl90" xfId="28"/>
    <cellStyle name="xl92" xfId="29"/>
    <cellStyle name="xl94" xfId="3"/>
    <cellStyle name="xl95" xfId="12"/>
    <cellStyle name="xl96" xfId="17"/>
    <cellStyle name="xl97" xfId="30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tabSelected="1" workbookViewId="0">
      <selection activeCell="C6" sqref="C6"/>
    </sheetView>
  </sheetViews>
  <sheetFormatPr defaultRowHeight="15"/>
  <cols>
    <col min="1" max="1" width="33.42578125" style="1" customWidth="1"/>
    <col min="2" max="2" width="5.85546875" style="1" customWidth="1"/>
    <col min="3" max="3" width="19.42578125" style="1" customWidth="1"/>
    <col min="4" max="5" width="14.85546875" style="1" customWidth="1"/>
    <col min="6" max="6" width="13.5703125" style="1" customWidth="1"/>
    <col min="7" max="16384" width="9.140625" style="1"/>
  </cols>
  <sheetData>
    <row r="1" spans="1:6" ht="36" customHeight="1">
      <c r="A1" s="30" t="s">
        <v>187</v>
      </c>
      <c r="B1" s="30"/>
      <c r="C1" s="30"/>
      <c r="D1" s="30"/>
      <c r="E1" s="30"/>
      <c r="F1" s="30"/>
    </row>
    <row r="2" spans="1:6">
      <c r="A2" s="2"/>
      <c r="B2" s="2"/>
      <c r="C2" s="2"/>
      <c r="D2" s="2"/>
      <c r="E2" s="2"/>
    </row>
    <row r="3" spans="1:6" s="7" customFormat="1" ht="57" customHeight="1" thickBot="1">
      <c r="A3" s="4" t="s">
        <v>0</v>
      </c>
      <c r="B3" s="5" t="s">
        <v>1</v>
      </c>
      <c r="C3" s="6" t="s">
        <v>2</v>
      </c>
      <c r="D3" s="11" t="s">
        <v>184</v>
      </c>
      <c r="E3" s="12" t="s">
        <v>185</v>
      </c>
      <c r="F3" s="13" t="s">
        <v>186</v>
      </c>
    </row>
    <row r="4" spans="1:6">
      <c r="A4" s="8" t="s">
        <v>3</v>
      </c>
      <c r="B4" s="19">
        <v>200</v>
      </c>
      <c r="C4" s="20" t="s">
        <v>4</v>
      </c>
      <c r="D4" s="21">
        <v>1728414836.72</v>
      </c>
      <c r="E4" s="21">
        <v>1460464407.22</v>
      </c>
      <c r="F4" s="22">
        <f>E4/D4*100</f>
        <v>84.497331091621064</v>
      </c>
    </row>
    <row r="5" spans="1:6">
      <c r="A5" s="9" t="s">
        <v>6</v>
      </c>
      <c r="B5" s="23"/>
      <c r="C5" s="15"/>
      <c r="D5" s="16"/>
      <c r="E5" s="15"/>
      <c r="F5" s="24"/>
    </row>
    <row r="6" spans="1:6">
      <c r="A6" s="10" t="s">
        <v>7</v>
      </c>
      <c r="B6" s="25" t="s">
        <v>8</v>
      </c>
      <c r="C6" s="17" t="s">
        <v>9</v>
      </c>
      <c r="D6" s="18">
        <v>13209800</v>
      </c>
      <c r="E6" s="18">
        <v>13209800</v>
      </c>
      <c r="F6" s="29">
        <f>E6/D6*100</f>
        <v>100</v>
      </c>
    </row>
    <row r="7" spans="1:6">
      <c r="A7" s="10" t="s">
        <v>10</v>
      </c>
      <c r="B7" s="25" t="s">
        <v>8</v>
      </c>
      <c r="C7" s="17" t="s">
        <v>11</v>
      </c>
      <c r="D7" s="18">
        <v>13209800</v>
      </c>
      <c r="E7" s="18">
        <v>13209800</v>
      </c>
      <c r="F7" s="29">
        <f t="shared" ref="F7:F70" si="0">E7/D7*100</f>
        <v>100</v>
      </c>
    </row>
    <row r="8" spans="1:6" ht="23.25">
      <c r="A8" s="10" t="s">
        <v>12</v>
      </c>
      <c r="B8" s="25" t="s">
        <v>8</v>
      </c>
      <c r="C8" s="17" t="s">
        <v>13</v>
      </c>
      <c r="D8" s="18">
        <v>13209800</v>
      </c>
      <c r="E8" s="18">
        <v>13209800</v>
      </c>
      <c r="F8" s="29">
        <f t="shared" si="0"/>
        <v>100</v>
      </c>
    </row>
    <row r="9" spans="1:6" ht="34.5">
      <c r="A9" s="10" t="s">
        <v>14</v>
      </c>
      <c r="B9" s="25" t="s">
        <v>8</v>
      </c>
      <c r="C9" s="17" t="s">
        <v>15</v>
      </c>
      <c r="D9" s="18">
        <v>13209800</v>
      </c>
      <c r="E9" s="18">
        <v>13209800</v>
      </c>
      <c r="F9" s="29">
        <f t="shared" si="0"/>
        <v>100</v>
      </c>
    </row>
    <row r="10" spans="1:6" ht="45.75">
      <c r="A10" s="10" t="s">
        <v>16</v>
      </c>
      <c r="B10" s="25" t="s">
        <v>8</v>
      </c>
      <c r="C10" s="17" t="s">
        <v>17</v>
      </c>
      <c r="D10" s="18">
        <v>36623645</v>
      </c>
      <c r="E10" s="18">
        <v>36493569.030000001</v>
      </c>
      <c r="F10" s="29">
        <f t="shared" si="0"/>
        <v>99.644830627863499</v>
      </c>
    </row>
    <row r="11" spans="1:6">
      <c r="A11" s="10" t="s">
        <v>10</v>
      </c>
      <c r="B11" s="25" t="s">
        <v>8</v>
      </c>
      <c r="C11" s="17" t="s">
        <v>18</v>
      </c>
      <c r="D11" s="18">
        <v>36623645</v>
      </c>
      <c r="E11" s="18">
        <v>36493569.030000001</v>
      </c>
      <c r="F11" s="29">
        <f t="shared" si="0"/>
        <v>99.644830627863499</v>
      </c>
    </row>
    <row r="12" spans="1:6" ht="23.25">
      <c r="A12" s="10" t="s">
        <v>19</v>
      </c>
      <c r="B12" s="25" t="s">
        <v>8</v>
      </c>
      <c r="C12" s="17" t="s">
        <v>20</v>
      </c>
      <c r="D12" s="18">
        <v>36623645</v>
      </c>
      <c r="E12" s="18">
        <v>36493569.030000001</v>
      </c>
      <c r="F12" s="29">
        <f t="shared" si="0"/>
        <v>99.644830627863499</v>
      </c>
    </row>
    <row r="13" spans="1:6">
      <c r="A13" s="10" t="s">
        <v>21</v>
      </c>
      <c r="B13" s="25" t="s">
        <v>8</v>
      </c>
      <c r="C13" s="17" t="s">
        <v>22</v>
      </c>
      <c r="D13" s="18">
        <v>28556603</v>
      </c>
      <c r="E13" s="18">
        <v>28549076.43</v>
      </c>
      <c r="F13" s="29">
        <f t="shared" si="0"/>
        <v>99.973643328655029</v>
      </c>
    </row>
    <row r="14" spans="1:6" ht="23.25">
      <c r="A14" s="10" t="s">
        <v>23</v>
      </c>
      <c r="B14" s="25" t="s">
        <v>8</v>
      </c>
      <c r="C14" s="17" t="s">
        <v>24</v>
      </c>
      <c r="D14" s="18">
        <v>8067042</v>
      </c>
      <c r="E14" s="18">
        <v>7944492.5999999996</v>
      </c>
      <c r="F14" s="29">
        <f t="shared" si="0"/>
        <v>98.480863245784505</v>
      </c>
    </row>
    <row r="15" spans="1:6" ht="45.75">
      <c r="A15" s="10" t="s">
        <v>25</v>
      </c>
      <c r="B15" s="25" t="s">
        <v>8</v>
      </c>
      <c r="C15" s="17" t="s">
        <v>26</v>
      </c>
      <c r="D15" s="18">
        <v>1500000</v>
      </c>
      <c r="E15" s="18">
        <v>1184993.68</v>
      </c>
      <c r="F15" s="29">
        <f t="shared" si="0"/>
        <v>78.999578666666665</v>
      </c>
    </row>
    <row r="16" spans="1:6">
      <c r="A16" s="10" t="s">
        <v>10</v>
      </c>
      <c r="B16" s="25" t="s">
        <v>8</v>
      </c>
      <c r="C16" s="17" t="s">
        <v>27</v>
      </c>
      <c r="D16" s="18">
        <v>1500000</v>
      </c>
      <c r="E16" s="18">
        <v>1184993.68</v>
      </c>
      <c r="F16" s="29">
        <f t="shared" si="0"/>
        <v>78.999578666666665</v>
      </c>
    </row>
    <row r="17" spans="1:6" ht="23.25">
      <c r="A17" s="10" t="s">
        <v>19</v>
      </c>
      <c r="B17" s="25" t="s">
        <v>8</v>
      </c>
      <c r="C17" s="17" t="s">
        <v>28</v>
      </c>
      <c r="D17" s="18">
        <v>40000</v>
      </c>
      <c r="E17" s="18">
        <v>35499.68</v>
      </c>
      <c r="F17" s="29">
        <f t="shared" si="0"/>
        <v>88.749200000000002</v>
      </c>
    </row>
    <row r="18" spans="1:6">
      <c r="A18" s="10" t="s">
        <v>29</v>
      </c>
      <c r="B18" s="25" t="s">
        <v>8</v>
      </c>
      <c r="C18" s="17" t="s">
        <v>30</v>
      </c>
      <c r="D18" s="18">
        <v>40000</v>
      </c>
      <c r="E18" s="18">
        <v>35499.68</v>
      </c>
      <c r="F18" s="29">
        <f t="shared" si="0"/>
        <v>88.749200000000002</v>
      </c>
    </row>
    <row r="19" spans="1:6">
      <c r="A19" s="10" t="s">
        <v>31</v>
      </c>
      <c r="B19" s="25" t="s">
        <v>8</v>
      </c>
      <c r="C19" s="17" t="s">
        <v>32</v>
      </c>
      <c r="D19" s="18">
        <v>1460000</v>
      </c>
      <c r="E19" s="18">
        <v>1149494</v>
      </c>
      <c r="F19" s="29">
        <f t="shared" si="0"/>
        <v>78.732465753424663</v>
      </c>
    </row>
    <row r="20" spans="1:6">
      <c r="A20" s="10" t="s">
        <v>33</v>
      </c>
      <c r="B20" s="25" t="s">
        <v>8</v>
      </c>
      <c r="C20" s="17" t="s">
        <v>34</v>
      </c>
      <c r="D20" s="18">
        <v>846000</v>
      </c>
      <c r="E20" s="18">
        <v>613783</v>
      </c>
      <c r="F20" s="29">
        <f t="shared" si="0"/>
        <v>72.551182033096921</v>
      </c>
    </row>
    <row r="21" spans="1:6">
      <c r="A21" s="10" t="s">
        <v>35</v>
      </c>
      <c r="B21" s="25" t="s">
        <v>8</v>
      </c>
      <c r="C21" s="17" t="s">
        <v>36</v>
      </c>
      <c r="D21" s="18">
        <v>614000</v>
      </c>
      <c r="E21" s="18">
        <v>535711</v>
      </c>
      <c r="F21" s="29">
        <f t="shared" si="0"/>
        <v>87.249348534201957</v>
      </c>
    </row>
    <row r="22" spans="1:6" ht="34.5">
      <c r="A22" s="10" t="s">
        <v>37</v>
      </c>
      <c r="B22" s="25" t="s">
        <v>8</v>
      </c>
      <c r="C22" s="17" t="s">
        <v>38</v>
      </c>
      <c r="D22" s="18">
        <v>450000</v>
      </c>
      <c r="E22" s="18">
        <v>440756.36</v>
      </c>
      <c r="F22" s="29">
        <f t="shared" si="0"/>
        <v>97.945857777777775</v>
      </c>
    </row>
    <row r="23" spans="1:6">
      <c r="A23" s="10" t="s">
        <v>10</v>
      </c>
      <c r="B23" s="25" t="s">
        <v>8</v>
      </c>
      <c r="C23" s="17" t="s">
        <v>39</v>
      </c>
      <c r="D23" s="18">
        <v>318700</v>
      </c>
      <c r="E23" s="18">
        <v>309936.36</v>
      </c>
      <c r="F23" s="29">
        <f t="shared" si="0"/>
        <v>97.250191402572952</v>
      </c>
    </row>
    <row r="24" spans="1:6">
      <c r="A24" s="10" t="s">
        <v>31</v>
      </c>
      <c r="B24" s="25" t="s">
        <v>8</v>
      </c>
      <c r="C24" s="17" t="s">
        <v>40</v>
      </c>
      <c r="D24" s="18">
        <v>318700</v>
      </c>
      <c r="E24" s="18">
        <v>309936.36</v>
      </c>
      <c r="F24" s="29">
        <f t="shared" si="0"/>
        <v>97.250191402572952</v>
      </c>
    </row>
    <row r="25" spans="1:6">
      <c r="A25" s="10" t="s">
        <v>41</v>
      </c>
      <c r="B25" s="25" t="s">
        <v>8</v>
      </c>
      <c r="C25" s="17" t="s">
        <v>42</v>
      </c>
      <c r="D25" s="18">
        <v>313700</v>
      </c>
      <c r="E25" s="18">
        <v>306336.36</v>
      </c>
      <c r="F25" s="29">
        <f t="shared" si="0"/>
        <v>97.652649027733503</v>
      </c>
    </row>
    <row r="26" spans="1:6" ht="23.25">
      <c r="A26" s="10" t="s">
        <v>43</v>
      </c>
      <c r="B26" s="25" t="s">
        <v>8</v>
      </c>
      <c r="C26" s="17" t="s">
        <v>44</v>
      </c>
      <c r="D26" s="18">
        <v>2400</v>
      </c>
      <c r="E26" s="18">
        <v>1000</v>
      </c>
      <c r="F26" s="29">
        <f t="shared" si="0"/>
        <v>41.666666666666671</v>
      </c>
    </row>
    <row r="27" spans="1:6">
      <c r="A27" s="10" t="s">
        <v>35</v>
      </c>
      <c r="B27" s="25" t="s">
        <v>8</v>
      </c>
      <c r="C27" s="17" t="s">
        <v>45</v>
      </c>
      <c r="D27" s="18">
        <v>2600</v>
      </c>
      <c r="E27" s="18">
        <v>2600</v>
      </c>
      <c r="F27" s="29">
        <f t="shared" si="0"/>
        <v>100</v>
      </c>
    </row>
    <row r="28" spans="1:6">
      <c r="A28" s="10" t="s">
        <v>46</v>
      </c>
      <c r="B28" s="25" t="s">
        <v>8</v>
      </c>
      <c r="C28" s="17" t="s">
        <v>47</v>
      </c>
      <c r="D28" s="18">
        <v>131300</v>
      </c>
      <c r="E28" s="18">
        <v>130820</v>
      </c>
      <c r="F28" s="29">
        <f t="shared" si="0"/>
        <v>99.634424980959636</v>
      </c>
    </row>
    <row r="29" spans="1:6" ht="23.25">
      <c r="A29" s="10" t="s">
        <v>48</v>
      </c>
      <c r="B29" s="25" t="s">
        <v>8</v>
      </c>
      <c r="C29" s="17" t="s">
        <v>49</v>
      </c>
      <c r="D29" s="18">
        <v>130400</v>
      </c>
      <c r="E29" s="18">
        <v>129920</v>
      </c>
      <c r="F29" s="29">
        <f t="shared" si="0"/>
        <v>99.631901840490798</v>
      </c>
    </row>
    <row r="30" spans="1:6" ht="23.25">
      <c r="A30" s="10" t="s">
        <v>50</v>
      </c>
      <c r="B30" s="25" t="s">
        <v>8</v>
      </c>
      <c r="C30" s="17" t="s">
        <v>51</v>
      </c>
      <c r="D30" s="18">
        <v>900</v>
      </c>
      <c r="E30" s="18">
        <v>900</v>
      </c>
      <c r="F30" s="29">
        <f t="shared" si="0"/>
        <v>100</v>
      </c>
    </row>
    <row r="31" spans="1:6" ht="34.5">
      <c r="A31" s="10" t="s">
        <v>52</v>
      </c>
      <c r="B31" s="25" t="s">
        <v>8</v>
      </c>
      <c r="C31" s="17" t="s">
        <v>53</v>
      </c>
      <c r="D31" s="18">
        <v>3993400</v>
      </c>
      <c r="E31" s="18">
        <v>3947764.94</v>
      </c>
      <c r="F31" s="29">
        <f t="shared" si="0"/>
        <v>98.857237942605309</v>
      </c>
    </row>
    <row r="32" spans="1:6">
      <c r="A32" s="10" t="s">
        <v>10</v>
      </c>
      <c r="B32" s="25" t="s">
        <v>8</v>
      </c>
      <c r="C32" s="17" t="s">
        <v>54</v>
      </c>
      <c r="D32" s="18">
        <v>1647600</v>
      </c>
      <c r="E32" s="18">
        <v>1629596.42</v>
      </c>
      <c r="F32" s="29">
        <f t="shared" si="0"/>
        <v>98.907284535081331</v>
      </c>
    </row>
    <row r="33" spans="1:6">
      <c r="A33" s="10" t="s">
        <v>31</v>
      </c>
      <c r="B33" s="25" t="s">
        <v>8</v>
      </c>
      <c r="C33" s="17" t="s">
        <v>55</v>
      </c>
      <c r="D33" s="18">
        <v>1316936</v>
      </c>
      <c r="E33" s="18">
        <v>1298932.42</v>
      </c>
      <c r="F33" s="29">
        <f t="shared" si="0"/>
        <v>98.632919139578533</v>
      </c>
    </row>
    <row r="34" spans="1:6">
      <c r="A34" s="10" t="s">
        <v>41</v>
      </c>
      <c r="B34" s="25" t="s">
        <v>8</v>
      </c>
      <c r="C34" s="17" t="s">
        <v>56</v>
      </c>
      <c r="D34" s="18">
        <v>30000</v>
      </c>
      <c r="E34" s="18">
        <v>29429.7</v>
      </c>
      <c r="F34" s="29">
        <f t="shared" si="0"/>
        <v>98.099000000000004</v>
      </c>
    </row>
    <row r="35" spans="1:6">
      <c r="A35" s="10" t="s">
        <v>33</v>
      </c>
      <c r="B35" s="25" t="s">
        <v>8</v>
      </c>
      <c r="C35" s="17" t="s">
        <v>57</v>
      </c>
      <c r="D35" s="18">
        <v>20000</v>
      </c>
      <c r="E35" s="18">
        <v>20000</v>
      </c>
      <c r="F35" s="29">
        <f t="shared" si="0"/>
        <v>100</v>
      </c>
    </row>
    <row r="36" spans="1:6" ht="23.25">
      <c r="A36" s="10" t="s">
        <v>58</v>
      </c>
      <c r="B36" s="25" t="s">
        <v>8</v>
      </c>
      <c r="C36" s="17" t="s">
        <v>59</v>
      </c>
      <c r="D36" s="18">
        <v>129000</v>
      </c>
      <c r="E36" s="18">
        <v>129000</v>
      </c>
      <c r="F36" s="29">
        <f t="shared" si="0"/>
        <v>100</v>
      </c>
    </row>
    <row r="37" spans="1:6" ht="23.25">
      <c r="A37" s="10" t="s">
        <v>43</v>
      </c>
      <c r="B37" s="25" t="s">
        <v>8</v>
      </c>
      <c r="C37" s="17" t="s">
        <v>60</v>
      </c>
      <c r="D37" s="18">
        <v>374000</v>
      </c>
      <c r="E37" s="18">
        <v>359155.66</v>
      </c>
      <c r="F37" s="29">
        <f t="shared" si="0"/>
        <v>96.030925133689834</v>
      </c>
    </row>
    <row r="38" spans="1:6">
      <c r="A38" s="10" t="s">
        <v>35</v>
      </c>
      <c r="B38" s="25" t="s">
        <v>8</v>
      </c>
      <c r="C38" s="17" t="s">
        <v>61</v>
      </c>
      <c r="D38" s="18">
        <v>763936</v>
      </c>
      <c r="E38" s="18">
        <v>761347.06</v>
      </c>
      <c r="F38" s="29">
        <f t="shared" si="0"/>
        <v>99.661105118753412</v>
      </c>
    </row>
    <row r="39" spans="1:6">
      <c r="A39" s="10" t="s">
        <v>62</v>
      </c>
      <c r="B39" s="25" t="s">
        <v>8</v>
      </c>
      <c r="C39" s="17" t="s">
        <v>63</v>
      </c>
      <c r="D39" s="18">
        <v>330664</v>
      </c>
      <c r="E39" s="18">
        <v>330664</v>
      </c>
      <c r="F39" s="29">
        <f t="shared" si="0"/>
        <v>100</v>
      </c>
    </row>
    <row r="40" spans="1:6">
      <c r="A40" s="10" t="s">
        <v>46</v>
      </c>
      <c r="B40" s="25" t="s">
        <v>8</v>
      </c>
      <c r="C40" s="17" t="s">
        <v>64</v>
      </c>
      <c r="D40" s="18">
        <v>2345800</v>
      </c>
      <c r="E40" s="18">
        <v>2318168.52</v>
      </c>
      <c r="F40" s="29">
        <f t="shared" si="0"/>
        <v>98.822087134453056</v>
      </c>
    </row>
    <row r="41" spans="1:6" ht="23.25">
      <c r="A41" s="10" t="s">
        <v>48</v>
      </c>
      <c r="B41" s="25" t="s">
        <v>8</v>
      </c>
      <c r="C41" s="17" t="s">
        <v>65</v>
      </c>
      <c r="D41" s="18">
        <v>374800</v>
      </c>
      <c r="E41" s="18">
        <v>374291.5</v>
      </c>
      <c r="F41" s="29">
        <f t="shared" si="0"/>
        <v>99.86432764140875</v>
      </c>
    </row>
    <row r="42" spans="1:6" ht="23.25">
      <c r="A42" s="10" t="s">
        <v>50</v>
      </c>
      <c r="B42" s="25" t="s">
        <v>8</v>
      </c>
      <c r="C42" s="17" t="s">
        <v>66</v>
      </c>
      <c r="D42" s="18">
        <v>1971000</v>
      </c>
      <c r="E42" s="18">
        <v>1943877.02</v>
      </c>
      <c r="F42" s="29">
        <f t="shared" si="0"/>
        <v>98.623897513952301</v>
      </c>
    </row>
    <row r="43" spans="1:6" ht="45.75">
      <c r="A43" s="10" t="s">
        <v>67</v>
      </c>
      <c r="B43" s="25" t="s">
        <v>8</v>
      </c>
      <c r="C43" s="17" t="s">
        <v>68</v>
      </c>
      <c r="D43" s="18">
        <v>30355</v>
      </c>
      <c r="E43" s="18">
        <v>28508</v>
      </c>
      <c r="F43" s="29">
        <f t="shared" si="0"/>
        <v>93.915335200131778</v>
      </c>
    </row>
    <row r="44" spans="1:6">
      <c r="A44" s="10" t="s">
        <v>10</v>
      </c>
      <c r="B44" s="25" t="s">
        <v>8</v>
      </c>
      <c r="C44" s="17" t="s">
        <v>69</v>
      </c>
      <c r="D44" s="18">
        <v>30355</v>
      </c>
      <c r="E44" s="18">
        <v>28508</v>
      </c>
      <c r="F44" s="29">
        <f t="shared" si="0"/>
        <v>93.915335200131778</v>
      </c>
    </row>
    <row r="45" spans="1:6">
      <c r="A45" s="10" t="s">
        <v>70</v>
      </c>
      <c r="B45" s="25" t="s">
        <v>8</v>
      </c>
      <c r="C45" s="17" t="s">
        <v>71</v>
      </c>
      <c r="D45" s="18">
        <v>30355</v>
      </c>
      <c r="E45" s="18">
        <v>28508</v>
      </c>
      <c r="F45" s="29">
        <f t="shared" si="0"/>
        <v>93.915335200131778</v>
      </c>
    </row>
    <row r="46" spans="1:6" ht="34.5">
      <c r="A46" s="10" t="s">
        <v>72</v>
      </c>
      <c r="B46" s="25" t="s">
        <v>8</v>
      </c>
      <c r="C46" s="17" t="s">
        <v>73</v>
      </c>
      <c r="D46" s="18">
        <v>30355</v>
      </c>
      <c r="E46" s="18">
        <v>28508</v>
      </c>
      <c r="F46" s="29">
        <f t="shared" si="0"/>
        <v>93.915335200131778</v>
      </c>
    </row>
    <row r="47" spans="1:6" ht="23.25">
      <c r="A47" s="10" t="s">
        <v>74</v>
      </c>
      <c r="B47" s="25" t="s">
        <v>8</v>
      </c>
      <c r="C47" s="17" t="s">
        <v>75</v>
      </c>
      <c r="D47" s="18">
        <v>10000</v>
      </c>
      <c r="E47" s="18">
        <v>8874</v>
      </c>
      <c r="F47" s="29">
        <f t="shared" si="0"/>
        <v>88.74</v>
      </c>
    </row>
    <row r="48" spans="1:6">
      <c r="A48" s="10" t="s">
        <v>10</v>
      </c>
      <c r="B48" s="25" t="s">
        <v>8</v>
      </c>
      <c r="C48" s="17" t="s">
        <v>76</v>
      </c>
      <c r="D48" s="18">
        <v>10000</v>
      </c>
      <c r="E48" s="18">
        <v>8874</v>
      </c>
      <c r="F48" s="29">
        <f t="shared" si="0"/>
        <v>88.74</v>
      </c>
    </row>
    <row r="49" spans="1:6">
      <c r="A49" s="10" t="s">
        <v>62</v>
      </c>
      <c r="B49" s="25" t="s">
        <v>8</v>
      </c>
      <c r="C49" s="17" t="s">
        <v>77</v>
      </c>
      <c r="D49" s="18">
        <v>10000</v>
      </c>
      <c r="E49" s="18">
        <v>8874</v>
      </c>
      <c r="F49" s="29">
        <f t="shared" si="0"/>
        <v>88.74</v>
      </c>
    </row>
    <row r="50" spans="1:6" ht="23.25">
      <c r="A50" s="10" t="s">
        <v>78</v>
      </c>
      <c r="B50" s="25" t="s">
        <v>8</v>
      </c>
      <c r="C50" s="17" t="s">
        <v>79</v>
      </c>
      <c r="D50" s="18">
        <v>60000</v>
      </c>
      <c r="E50" s="18">
        <v>56784.1</v>
      </c>
      <c r="F50" s="29">
        <f t="shared" si="0"/>
        <v>94.640166666666673</v>
      </c>
    </row>
    <row r="51" spans="1:6">
      <c r="A51" s="10" t="s">
        <v>10</v>
      </c>
      <c r="B51" s="25" t="s">
        <v>8</v>
      </c>
      <c r="C51" s="17" t="s">
        <v>80</v>
      </c>
      <c r="D51" s="18">
        <v>60000</v>
      </c>
      <c r="E51" s="18">
        <v>56784.1</v>
      </c>
      <c r="F51" s="29">
        <f t="shared" si="0"/>
        <v>94.640166666666673</v>
      </c>
    </row>
    <row r="52" spans="1:6">
      <c r="A52" s="10" t="s">
        <v>62</v>
      </c>
      <c r="B52" s="25" t="s">
        <v>8</v>
      </c>
      <c r="C52" s="17" t="s">
        <v>81</v>
      </c>
      <c r="D52" s="18">
        <v>60000</v>
      </c>
      <c r="E52" s="18">
        <v>56784.1</v>
      </c>
      <c r="F52" s="29">
        <f t="shared" si="0"/>
        <v>94.640166666666673</v>
      </c>
    </row>
    <row r="53" spans="1:6">
      <c r="A53" s="10" t="s">
        <v>82</v>
      </c>
      <c r="B53" s="25" t="s">
        <v>8</v>
      </c>
      <c r="C53" s="17" t="s">
        <v>83</v>
      </c>
      <c r="D53" s="18">
        <v>98769000</v>
      </c>
      <c r="E53" s="18" t="s">
        <v>5</v>
      </c>
      <c r="F53" s="29"/>
    </row>
    <row r="54" spans="1:6">
      <c r="A54" s="10" t="s">
        <v>10</v>
      </c>
      <c r="B54" s="25" t="s">
        <v>8</v>
      </c>
      <c r="C54" s="17" t="s">
        <v>84</v>
      </c>
      <c r="D54" s="18">
        <v>98769000</v>
      </c>
      <c r="E54" s="18" t="s">
        <v>5</v>
      </c>
      <c r="F54" s="29"/>
    </row>
    <row r="55" spans="1:6">
      <c r="A55" s="10" t="s">
        <v>62</v>
      </c>
      <c r="B55" s="25" t="s">
        <v>8</v>
      </c>
      <c r="C55" s="17" t="s">
        <v>85</v>
      </c>
      <c r="D55" s="18">
        <v>98769000</v>
      </c>
      <c r="E55" s="18" t="s">
        <v>5</v>
      </c>
      <c r="F55" s="29"/>
    </row>
    <row r="56" spans="1:6">
      <c r="A56" s="10" t="s">
        <v>82</v>
      </c>
      <c r="B56" s="25" t="s">
        <v>8</v>
      </c>
      <c r="C56" s="17" t="s">
        <v>86</v>
      </c>
      <c r="D56" s="18">
        <v>5448534.5700000003</v>
      </c>
      <c r="E56" s="18" t="s">
        <v>5</v>
      </c>
      <c r="F56" s="29"/>
    </row>
    <row r="57" spans="1:6">
      <c r="A57" s="10" t="s">
        <v>10</v>
      </c>
      <c r="B57" s="25" t="s">
        <v>8</v>
      </c>
      <c r="C57" s="17" t="s">
        <v>87</v>
      </c>
      <c r="D57" s="18">
        <v>5448534.5700000003</v>
      </c>
      <c r="E57" s="18" t="s">
        <v>5</v>
      </c>
      <c r="F57" s="29"/>
    </row>
    <row r="58" spans="1:6">
      <c r="A58" s="10" t="s">
        <v>62</v>
      </c>
      <c r="B58" s="25" t="s">
        <v>8</v>
      </c>
      <c r="C58" s="17" t="s">
        <v>88</v>
      </c>
      <c r="D58" s="18">
        <v>5448534.5700000003</v>
      </c>
      <c r="E58" s="18" t="s">
        <v>5</v>
      </c>
      <c r="F58" s="29"/>
    </row>
    <row r="59" spans="1:6">
      <c r="A59" s="10" t="s">
        <v>82</v>
      </c>
      <c r="B59" s="25" t="s">
        <v>8</v>
      </c>
      <c r="C59" s="17" t="s">
        <v>89</v>
      </c>
      <c r="D59" s="18">
        <v>6743268</v>
      </c>
      <c r="E59" s="18" t="s">
        <v>5</v>
      </c>
      <c r="F59" s="29"/>
    </row>
    <row r="60" spans="1:6">
      <c r="A60" s="10" t="s">
        <v>10</v>
      </c>
      <c r="B60" s="25" t="s">
        <v>8</v>
      </c>
      <c r="C60" s="17" t="s">
        <v>90</v>
      </c>
      <c r="D60" s="18">
        <v>6743268</v>
      </c>
      <c r="E60" s="18" t="s">
        <v>5</v>
      </c>
      <c r="F60" s="29"/>
    </row>
    <row r="61" spans="1:6">
      <c r="A61" s="10" t="s">
        <v>62</v>
      </c>
      <c r="B61" s="25" t="s">
        <v>8</v>
      </c>
      <c r="C61" s="17" t="s">
        <v>91</v>
      </c>
      <c r="D61" s="18">
        <v>6743268</v>
      </c>
      <c r="E61" s="18" t="s">
        <v>5</v>
      </c>
      <c r="F61" s="29"/>
    </row>
    <row r="62" spans="1:6" ht="124.5">
      <c r="A62" s="10" t="s">
        <v>92</v>
      </c>
      <c r="B62" s="25" t="s">
        <v>8</v>
      </c>
      <c r="C62" s="17" t="s">
        <v>93</v>
      </c>
      <c r="D62" s="18">
        <v>123220491.15000001</v>
      </c>
      <c r="E62" s="18">
        <v>108379744.19</v>
      </c>
      <c r="F62" s="29">
        <f t="shared" si="0"/>
        <v>87.955942374930217</v>
      </c>
    </row>
    <row r="63" spans="1:6">
      <c r="A63" s="10" t="s">
        <v>10</v>
      </c>
      <c r="B63" s="25" t="s">
        <v>8</v>
      </c>
      <c r="C63" s="17" t="s">
        <v>94</v>
      </c>
      <c r="D63" s="18">
        <v>123220491.15000001</v>
      </c>
      <c r="E63" s="18">
        <v>108379744.19</v>
      </c>
      <c r="F63" s="29">
        <f t="shared" si="0"/>
        <v>87.955942374930217</v>
      </c>
    </row>
    <row r="64" spans="1:6">
      <c r="A64" s="10" t="s">
        <v>62</v>
      </c>
      <c r="B64" s="25" t="s">
        <v>8</v>
      </c>
      <c r="C64" s="17" t="s">
        <v>95</v>
      </c>
      <c r="D64" s="18">
        <v>123220491.15000001</v>
      </c>
      <c r="E64" s="18">
        <v>108379744.19</v>
      </c>
      <c r="F64" s="29">
        <f t="shared" si="0"/>
        <v>87.955942374930217</v>
      </c>
    </row>
    <row r="65" spans="1:6">
      <c r="A65" s="10" t="s">
        <v>7</v>
      </c>
      <c r="B65" s="25" t="s">
        <v>8</v>
      </c>
      <c r="C65" s="17" t="s">
        <v>96</v>
      </c>
      <c r="D65" s="18">
        <v>738500</v>
      </c>
      <c r="E65" s="18">
        <v>738500</v>
      </c>
      <c r="F65" s="29">
        <f t="shared" si="0"/>
        <v>100</v>
      </c>
    </row>
    <row r="66" spans="1:6">
      <c r="A66" s="10" t="s">
        <v>10</v>
      </c>
      <c r="B66" s="25" t="s">
        <v>8</v>
      </c>
      <c r="C66" s="17" t="s">
        <v>97</v>
      </c>
      <c r="D66" s="18">
        <v>738500</v>
      </c>
      <c r="E66" s="18">
        <v>738500</v>
      </c>
      <c r="F66" s="29">
        <f t="shared" si="0"/>
        <v>100</v>
      </c>
    </row>
    <row r="67" spans="1:6" ht="23.25">
      <c r="A67" s="10" t="s">
        <v>12</v>
      </c>
      <c r="B67" s="25" t="s">
        <v>8</v>
      </c>
      <c r="C67" s="17" t="s">
        <v>98</v>
      </c>
      <c r="D67" s="18">
        <v>738500</v>
      </c>
      <c r="E67" s="18">
        <v>738500</v>
      </c>
      <c r="F67" s="29">
        <f t="shared" si="0"/>
        <v>100</v>
      </c>
    </row>
    <row r="68" spans="1:6" ht="34.5">
      <c r="A68" s="10" t="s">
        <v>14</v>
      </c>
      <c r="B68" s="25" t="s">
        <v>8</v>
      </c>
      <c r="C68" s="17" t="s">
        <v>99</v>
      </c>
      <c r="D68" s="18">
        <v>738500</v>
      </c>
      <c r="E68" s="18">
        <v>738500</v>
      </c>
      <c r="F68" s="29">
        <f t="shared" si="0"/>
        <v>100</v>
      </c>
    </row>
    <row r="69" spans="1:6">
      <c r="A69" s="10" t="s">
        <v>7</v>
      </c>
      <c r="B69" s="25" t="s">
        <v>8</v>
      </c>
      <c r="C69" s="17" t="s">
        <v>100</v>
      </c>
      <c r="D69" s="18">
        <v>2094400</v>
      </c>
      <c r="E69" s="18">
        <v>2094400</v>
      </c>
      <c r="F69" s="29">
        <f t="shared" si="0"/>
        <v>100</v>
      </c>
    </row>
    <row r="70" spans="1:6">
      <c r="A70" s="10" t="s">
        <v>10</v>
      </c>
      <c r="B70" s="25" t="s">
        <v>8</v>
      </c>
      <c r="C70" s="17" t="s">
        <v>101</v>
      </c>
      <c r="D70" s="18">
        <v>2094400</v>
      </c>
      <c r="E70" s="18">
        <v>2094400</v>
      </c>
      <c r="F70" s="29">
        <f t="shared" si="0"/>
        <v>100</v>
      </c>
    </row>
    <row r="71" spans="1:6" ht="23.25">
      <c r="A71" s="10" t="s">
        <v>12</v>
      </c>
      <c r="B71" s="25" t="s">
        <v>8</v>
      </c>
      <c r="C71" s="17" t="s">
        <v>102</v>
      </c>
      <c r="D71" s="18">
        <v>2094400</v>
      </c>
      <c r="E71" s="18">
        <v>2094400</v>
      </c>
      <c r="F71" s="29">
        <f t="shared" ref="F71:F134" si="1">E71/D71*100</f>
        <v>100</v>
      </c>
    </row>
    <row r="72" spans="1:6" ht="34.5">
      <c r="A72" s="10" t="s">
        <v>14</v>
      </c>
      <c r="B72" s="25" t="s">
        <v>8</v>
      </c>
      <c r="C72" s="17" t="s">
        <v>103</v>
      </c>
      <c r="D72" s="18">
        <v>2094400</v>
      </c>
      <c r="E72" s="18">
        <v>2094400</v>
      </c>
      <c r="F72" s="29">
        <f t="shared" si="1"/>
        <v>100</v>
      </c>
    </row>
    <row r="73" spans="1:6" ht="34.5">
      <c r="A73" s="10" t="s">
        <v>52</v>
      </c>
      <c r="B73" s="25" t="s">
        <v>8</v>
      </c>
      <c r="C73" s="17" t="s">
        <v>104</v>
      </c>
      <c r="D73" s="18">
        <v>237310</v>
      </c>
      <c r="E73" s="18">
        <v>227054</v>
      </c>
      <c r="F73" s="29">
        <f t="shared" si="1"/>
        <v>95.678226791959887</v>
      </c>
    </row>
    <row r="74" spans="1:6">
      <c r="A74" s="10" t="s">
        <v>10</v>
      </c>
      <c r="B74" s="25" t="s">
        <v>8</v>
      </c>
      <c r="C74" s="17" t="s">
        <v>105</v>
      </c>
      <c r="D74" s="18">
        <v>160360</v>
      </c>
      <c r="E74" s="18">
        <v>150104</v>
      </c>
      <c r="F74" s="29">
        <f t="shared" si="1"/>
        <v>93.604390122224984</v>
      </c>
    </row>
    <row r="75" spans="1:6">
      <c r="A75" s="10" t="s">
        <v>31</v>
      </c>
      <c r="B75" s="25" t="s">
        <v>8</v>
      </c>
      <c r="C75" s="17" t="s">
        <v>106</v>
      </c>
      <c r="D75" s="18">
        <v>60000</v>
      </c>
      <c r="E75" s="18">
        <v>49744</v>
      </c>
      <c r="F75" s="29">
        <f t="shared" si="1"/>
        <v>82.906666666666666</v>
      </c>
    </row>
    <row r="76" spans="1:6">
      <c r="A76" s="10" t="s">
        <v>35</v>
      </c>
      <c r="B76" s="25" t="s">
        <v>8</v>
      </c>
      <c r="C76" s="17" t="s">
        <v>107</v>
      </c>
      <c r="D76" s="18">
        <v>60000</v>
      </c>
      <c r="E76" s="18">
        <v>49744</v>
      </c>
      <c r="F76" s="29">
        <f t="shared" si="1"/>
        <v>82.906666666666666</v>
      </c>
    </row>
    <row r="77" spans="1:6">
      <c r="A77" s="10" t="s">
        <v>62</v>
      </c>
      <c r="B77" s="25" t="s">
        <v>8</v>
      </c>
      <c r="C77" s="17" t="s">
        <v>108</v>
      </c>
      <c r="D77" s="18">
        <v>100360</v>
      </c>
      <c r="E77" s="18">
        <v>100360</v>
      </c>
      <c r="F77" s="29">
        <f t="shared" si="1"/>
        <v>100</v>
      </c>
    </row>
    <row r="78" spans="1:6">
      <c r="A78" s="10" t="s">
        <v>46</v>
      </c>
      <c r="B78" s="25" t="s">
        <v>8</v>
      </c>
      <c r="C78" s="17" t="s">
        <v>109</v>
      </c>
      <c r="D78" s="18">
        <v>76950</v>
      </c>
      <c r="E78" s="18">
        <v>76950</v>
      </c>
      <c r="F78" s="29">
        <f t="shared" si="1"/>
        <v>100</v>
      </c>
    </row>
    <row r="79" spans="1:6" ht="23.25">
      <c r="A79" s="10" t="s">
        <v>50</v>
      </c>
      <c r="B79" s="25" t="s">
        <v>8</v>
      </c>
      <c r="C79" s="17" t="s">
        <v>110</v>
      </c>
      <c r="D79" s="18">
        <v>76950</v>
      </c>
      <c r="E79" s="18">
        <v>76950</v>
      </c>
      <c r="F79" s="29">
        <f t="shared" si="1"/>
        <v>100</v>
      </c>
    </row>
    <row r="80" spans="1:6">
      <c r="A80" s="10" t="s">
        <v>7</v>
      </c>
      <c r="B80" s="25" t="s">
        <v>8</v>
      </c>
      <c r="C80" s="17" t="s">
        <v>111</v>
      </c>
      <c r="D80" s="18">
        <v>5563500</v>
      </c>
      <c r="E80" s="18">
        <v>5563500</v>
      </c>
      <c r="F80" s="29">
        <f t="shared" si="1"/>
        <v>100</v>
      </c>
    </row>
    <row r="81" spans="1:6">
      <c r="A81" s="10" t="s">
        <v>10</v>
      </c>
      <c r="B81" s="25" t="s">
        <v>8</v>
      </c>
      <c r="C81" s="17" t="s">
        <v>112</v>
      </c>
      <c r="D81" s="18">
        <v>5563500</v>
      </c>
      <c r="E81" s="18">
        <v>5563500</v>
      </c>
      <c r="F81" s="29">
        <f t="shared" si="1"/>
        <v>100</v>
      </c>
    </row>
    <row r="82" spans="1:6" ht="23.25">
      <c r="A82" s="10" t="s">
        <v>12</v>
      </c>
      <c r="B82" s="25" t="s">
        <v>8</v>
      </c>
      <c r="C82" s="17" t="s">
        <v>113</v>
      </c>
      <c r="D82" s="18">
        <v>5563500</v>
      </c>
      <c r="E82" s="18">
        <v>5563500</v>
      </c>
      <c r="F82" s="29">
        <f t="shared" si="1"/>
        <v>100</v>
      </c>
    </row>
    <row r="83" spans="1:6" ht="34.5">
      <c r="A83" s="10" t="s">
        <v>14</v>
      </c>
      <c r="B83" s="25" t="s">
        <v>8</v>
      </c>
      <c r="C83" s="17" t="s">
        <v>114</v>
      </c>
      <c r="D83" s="18">
        <v>5563500</v>
      </c>
      <c r="E83" s="18">
        <v>5563500</v>
      </c>
      <c r="F83" s="29">
        <f t="shared" si="1"/>
        <v>100</v>
      </c>
    </row>
    <row r="84" spans="1:6" ht="68.25">
      <c r="A84" s="10" t="s">
        <v>115</v>
      </c>
      <c r="B84" s="25" t="s">
        <v>8</v>
      </c>
      <c r="C84" s="17" t="s">
        <v>116</v>
      </c>
      <c r="D84" s="18">
        <v>9568400</v>
      </c>
      <c r="E84" s="18">
        <v>9568400</v>
      </c>
      <c r="F84" s="29">
        <f t="shared" si="1"/>
        <v>100</v>
      </c>
    </row>
    <row r="85" spans="1:6">
      <c r="A85" s="10" t="s">
        <v>10</v>
      </c>
      <c r="B85" s="25" t="s">
        <v>8</v>
      </c>
      <c r="C85" s="17" t="s">
        <v>117</v>
      </c>
      <c r="D85" s="18">
        <v>9568400</v>
      </c>
      <c r="E85" s="18">
        <v>9568400</v>
      </c>
      <c r="F85" s="29">
        <f t="shared" si="1"/>
        <v>100</v>
      </c>
    </row>
    <row r="86" spans="1:6" ht="23.25">
      <c r="A86" s="10" t="s">
        <v>118</v>
      </c>
      <c r="B86" s="25" t="s">
        <v>8</v>
      </c>
      <c r="C86" s="17" t="s">
        <v>119</v>
      </c>
      <c r="D86" s="18">
        <v>9568400</v>
      </c>
      <c r="E86" s="18">
        <v>9568400</v>
      </c>
      <c r="F86" s="29">
        <f t="shared" si="1"/>
        <v>100</v>
      </c>
    </row>
    <row r="87" spans="1:6" ht="34.5">
      <c r="A87" s="10" t="s">
        <v>120</v>
      </c>
      <c r="B87" s="25" t="s">
        <v>8</v>
      </c>
      <c r="C87" s="17" t="s">
        <v>121</v>
      </c>
      <c r="D87" s="18">
        <v>9568400</v>
      </c>
      <c r="E87" s="18">
        <v>9568400</v>
      </c>
      <c r="F87" s="29">
        <f t="shared" si="1"/>
        <v>100</v>
      </c>
    </row>
    <row r="88" spans="1:6" ht="23.25">
      <c r="A88" s="10" t="s">
        <v>122</v>
      </c>
      <c r="B88" s="25" t="s">
        <v>8</v>
      </c>
      <c r="C88" s="17" t="s">
        <v>123</v>
      </c>
      <c r="D88" s="18">
        <v>56462397</v>
      </c>
      <c r="E88" s="18">
        <v>55372509.289999999</v>
      </c>
      <c r="F88" s="29">
        <f t="shared" si="1"/>
        <v>98.06971051902029</v>
      </c>
    </row>
    <row r="89" spans="1:6">
      <c r="A89" s="10" t="s">
        <v>10</v>
      </c>
      <c r="B89" s="25" t="s">
        <v>8</v>
      </c>
      <c r="C89" s="17" t="s">
        <v>124</v>
      </c>
      <c r="D89" s="18">
        <v>56462397</v>
      </c>
      <c r="E89" s="18">
        <v>55372509.289999999</v>
      </c>
      <c r="F89" s="29">
        <f t="shared" si="1"/>
        <v>98.06971051902029</v>
      </c>
    </row>
    <row r="90" spans="1:6" ht="23.25">
      <c r="A90" s="10" t="s">
        <v>118</v>
      </c>
      <c r="B90" s="25" t="s">
        <v>8</v>
      </c>
      <c r="C90" s="17" t="s">
        <v>125</v>
      </c>
      <c r="D90" s="18">
        <v>56462397</v>
      </c>
      <c r="E90" s="18">
        <v>55372509.289999999</v>
      </c>
      <c r="F90" s="29">
        <f t="shared" si="1"/>
        <v>98.06971051902029</v>
      </c>
    </row>
    <row r="91" spans="1:6" ht="34.5">
      <c r="A91" s="10" t="s">
        <v>120</v>
      </c>
      <c r="B91" s="25" t="s">
        <v>8</v>
      </c>
      <c r="C91" s="17" t="s">
        <v>126</v>
      </c>
      <c r="D91" s="18">
        <v>56462397</v>
      </c>
      <c r="E91" s="18">
        <v>55372509.289999999</v>
      </c>
      <c r="F91" s="29">
        <f t="shared" si="1"/>
        <v>98.06971051902029</v>
      </c>
    </row>
    <row r="92" spans="1:6" ht="45.75">
      <c r="A92" s="10" t="s">
        <v>127</v>
      </c>
      <c r="B92" s="25" t="s">
        <v>8</v>
      </c>
      <c r="C92" s="17" t="s">
        <v>128</v>
      </c>
      <c r="D92" s="18">
        <v>126406500</v>
      </c>
      <c r="E92" s="18" t="s">
        <v>5</v>
      </c>
      <c r="F92" s="29"/>
    </row>
    <row r="93" spans="1:6">
      <c r="A93" s="10" t="s">
        <v>10</v>
      </c>
      <c r="B93" s="25" t="s">
        <v>8</v>
      </c>
      <c r="C93" s="17" t="s">
        <v>129</v>
      </c>
      <c r="D93" s="18">
        <v>126406500</v>
      </c>
      <c r="E93" s="18" t="s">
        <v>5</v>
      </c>
      <c r="F93" s="29"/>
    </row>
    <row r="94" spans="1:6" ht="23.25">
      <c r="A94" s="10" t="s">
        <v>19</v>
      </c>
      <c r="B94" s="25" t="s">
        <v>8</v>
      </c>
      <c r="C94" s="17" t="s">
        <v>130</v>
      </c>
      <c r="D94" s="18">
        <v>126406500</v>
      </c>
      <c r="E94" s="18" t="s">
        <v>5</v>
      </c>
      <c r="F94" s="29"/>
    </row>
    <row r="95" spans="1:6">
      <c r="A95" s="10" t="s">
        <v>21</v>
      </c>
      <c r="B95" s="25" t="s">
        <v>8</v>
      </c>
      <c r="C95" s="17" t="s">
        <v>131</v>
      </c>
      <c r="D95" s="18">
        <v>86706343.739999995</v>
      </c>
      <c r="E95" s="18" t="s">
        <v>5</v>
      </c>
      <c r="F95" s="29"/>
    </row>
    <row r="96" spans="1:6" ht="23.25">
      <c r="A96" s="10" t="s">
        <v>23</v>
      </c>
      <c r="B96" s="25" t="s">
        <v>8</v>
      </c>
      <c r="C96" s="17" t="s">
        <v>132</v>
      </c>
      <c r="D96" s="18">
        <v>39700156.259999998</v>
      </c>
      <c r="E96" s="18" t="s">
        <v>5</v>
      </c>
      <c r="F96" s="29"/>
    </row>
    <row r="97" spans="1:6" ht="45.75">
      <c r="A97" s="10" t="s">
        <v>25</v>
      </c>
      <c r="B97" s="25" t="s">
        <v>8</v>
      </c>
      <c r="C97" s="17" t="s">
        <v>133</v>
      </c>
      <c r="D97" s="18">
        <v>326150</v>
      </c>
      <c r="E97" s="18">
        <v>321364.40000000002</v>
      </c>
      <c r="F97" s="29">
        <f t="shared" si="1"/>
        <v>98.532699678062258</v>
      </c>
    </row>
    <row r="98" spans="1:6">
      <c r="A98" s="10" t="s">
        <v>10</v>
      </c>
      <c r="B98" s="25" t="s">
        <v>8</v>
      </c>
      <c r="C98" s="17" t="s">
        <v>134</v>
      </c>
      <c r="D98" s="18">
        <v>326150</v>
      </c>
      <c r="E98" s="18">
        <v>321364.40000000002</v>
      </c>
      <c r="F98" s="29">
        <f t="shared" si="1"/>
        <v>98.532699678062258</v>
      </c>
    </row>
    <row r="99" spans="1:6" ht="23.25">
      <c r="A99" s="10" t="s">
        <v>19</v>
      </c>
      <c r="B99" s="25" t="s">
        <v>8</v>
      </c>
      <c r="C99" s="17" t="s">
        <v>135</v>
      </c>
      <c r="D99" s="18">
        <v>16400</v>
      </c>
      <c r="E99" s="18">
        <v>16200</v>
      </c>
      <c r="F99" s="29">
        <f t="shared" si="1"/>
        <v>98.780487804878049</v>
      </c>
    </row>
    <row r="100" spans="1:6">
      <c r="A100" s="10" t="s">
        <v>29</v>
      </c>
      <c r="B100" s="25" t="s">
        <v>8</v>
      </c>
      <c r="C100" s="17" t="s">
        <v>136</v>
      </c>
      <c r="D100" s="18">
        <v>16400</v>
      </c>
      <c r="E100" s="18">
        <v>16200</v>
      </c>
      <c r="F100" s="29">
        <f t="shared" si="1"/>
        <v>98.780487804878049</v>
      </c>
    </row>
    <row r="101" spans="1:6">
      <c r="A101" s="10" t="s">
        <v>31</v>
      </c>
      <c r="B101" s="25" t="s">
        <v>8</v>
      </c>
      <c r="C101" s="17" t="s">
        <v>137</v>
      </c>
      <c r="D101" s="18">
        <v>309750</v>
      </c>
      <c r="E101" s="18">
        <v>305164.40000000002</v>
      </c>
      <c r="F101" s="29">
        <f t="shared" si="1"/>
        <v>98.519580306698955</v>
      </c>
    </row>
    <row r="102" spans="1:6">
      <c r="A102" s="10" t="s">
        <v>33</v>
      </c>
      <c r="B102" s="25" t="s">
        <v>8</v>
      </c>
      <c r="C102" s="17" t="s">
        <v>138</v>
      </c>
      <c r="D102" s="18">
        <v>182050</v>
      </c>
      <c r="E102" s="18">
        <v>181034.4</v>
      </c>
      <c r="F102" s="29">
        <f t="shared" si="1"/>
        <v>99.442131282614667</v>
      </c>
    </row>
    <row r="103" spans="1:6">
      <c r="A103" s="10" t="s">
        <v>35</v>
      </c>
      <c r="B103" s="25" t="s">
        <v>8</v>
      </c>
      <c r="C103" s="17" t="s">
        <v>139</v>
      </c>
      <c r="D103" s="18">
        <v>127700</v>
      </c>
      <c r="E103" s="18">
        <v>124130</v>
      </c>
      <c r="F103" s="29">
        <f t="shared" si="1"/>
        <v>97.2043852779953</v>
      </c>
    </row>
    <row r="104" spans="1:6" ht="34.5">
      <c r="A104" s="10" t="s">
        <v>52</v>
      </c>
      <c r="B104" s="25" t="s">
        <v>8</v>
      </c>
      <c r="C104" s="17" t="s">
        <v>140</v>
      </c>
      <c r="D104" s="18">
        <v>65350</v>
      </c>
      <c r="E104" s="18">
        <v>65350</v>
      </c>
      <c r="F104" s="29">
        <f t="shared" si="1"/>
        <v>100</v>
      </c>
    </row>
    <row r="105" spans="1:6">
      <c r="A105" s="10" t="s">
        <v>10</v>
      </c>
      <c r="B105" s="25" t="s">
        <v>8</v>
      </c>
      <c r="C105" s="17" t="s">
        <v>141</v>
      </c>
      <c r="D105" s="18">
        <v>65350</v>
      </c>
      <c r="E105" s="18">
        <v>65350</v>
      </c>
      <c r="F105" s="29">
        <f t="shared" si="1"/>
        <v>100</v>
      </c>
    </row>
    <row r="106" spans="1:6">
      <c r="A106" s="10" t="s">
        <v>31</v>
      </c>
      <c r="B106" s="25" t="s">
        <v>8</v>
      </c>
      <c r="C106" s="17" t="s">
        <v>142</v>
      </c>
      <c r="D106" s="18">
        <v>65350</v>
      </c>
      <c r="E106" s="18">
        <v>65350</v>
      </c>
      <c r="F106" s="29">
        <f t="shared" si="1"/>
        <v>100</v>
      </c>
    </row>
    <row r="107" spans="1:6">
      <c r="A107" s="10" t="s">
        <v>35</v>
      </c>
      <c r="B107" s="25" t="s">
        <v>8</v>
      </c>
      <c r="C107" s="17" t="s">
        <v>143</v>
      </c>
      <c r="D107" s="18">
        <v>65350</v>
      </c>
      <c r="E107" s="18">
        <v>65350</v>
      </c>
      <c r="F107" s="29">
        <f t="shared" si="1"/>
        <v>100</v>
      </c>
    </row>
    <row r="108" spans="1:6" ht="45.75">
      <c r="A108" s="10" t="s">
        <v>67</v>
      </c>
      <c r="B108" s="25" t="s">
        <v>8</v>
      </c>
      <c r="C108" s="17" t="s">
        <v>144</v>
      </c>
      <c r="D108" s="18">
        <v>15958508</v>
      </c>
      <c r="E108" s="18">
        <v>15958508</v>
      </c>
      <c r="F108" s="29">
        <f t="shared" si="1"/>
        <v>100</v>
      </c>
    </row>
    <row r="109" spans="1:6">
      <c r="A109" s="10" t="s">
        <v>10</v>
      </c>
      <c r="B109" s="25" t="s">
        <v>8</v>
      </c>
      <c r="C109" s="17" t="s">
        <v>145</v>
      </c>
      <c r="D109" s="18">
        <v>15958508</v>
      </c>
      <c r="E109" s="18">
        <v>15958508</v>
      </c>
      <c r="F109" s="29">
        <f t="shared" si="1"/>
        <v>100</v>
      </c>
    </row>
    <row r="110" spans="1:6">
      <c r="A110" s="10" t="s">
        <v>70</v>
      </c>
      <c r="B110" s="25" t="s">
        <v>8</v>
      </c>
      <c r="C110" s="17" t="s">
        <v>146</v>
      </c>
      <c r="D110" s="18">
        <v>15958508</v>
      </c>
      <c r="E110" s="18">
        <v>15958508</v>
      </c>
      <c r="F110" s="29">
        <f t="shared" si="1"/>
        <v>100</v>
      </c>
    </row>
    <row r="111" spans="1:6" ht="23.25">
      <c r="A111" s="10" t="s">
        <v>147</v>
      </c>
      <c r="B111" s="25" t="s">
        <v>8</v>
      </c>
      <c r="C111" s="17" t="s">
        <v>148</v>
      </c>
      <c r="D111" s="18">
        <v>15958508</v>
      </c>
      <c r="E111" s="18">
        <v>15958508</v>
      </c>
      <c r="F111" s="29">
        <f t="shared" si="1"/>
        <v>100</v>
      </c>
    </row>
    <row r="112" spans="1:6" ht="23.25">
      <c r="A112" s="10" t="s">
        <v>149</v>
      </c>
      <c r="B112" s="25" t="s">
        <v>8</v>
      </c>
      <c r="C112" s="17" t="s">
        <v>150</v>
      </c>
      <c r="D112" s="18">
        <v>2010393</v>
      </c>
      <c r="E112" s="18">
        <v>2010393</v>
      </c>
      <c r="F112" s="29">
        <f t="shared" si="1"/>
        <v>100</v>
      </c>
    </row>
    <row r="113" spans="1:6">
      <c r="A113" s="10" t="s">
        <v>10</v>
      </c>
      <c r="B113" s="25" t="s">
        <v>8</v>
      </c>
      <c r="C113" s="17" t="s">
        <v>151</v>
      </c>
      <c r="D113" s="18">
        <v>2010393</v>
      </c>
      <c r="E113" s="18">
        <v>2010393</v>
      </c>
      <c r="F113" s="29">
        <f t="shared" si="1"/>
        <v>100</v>
      </c>
    </row>
    <row r="114" spans="1:6">
      <c r="A114" s="10" t="s">
        <v>70</v>
      </c>
      <c r="B114" s="25" t="s">
        <v>8</v>
      </c>
      <c r="C114" s="17" t="s">
        <v>152</v>
      </c>
      <c r="D114" s="18">
        <v>2010393</v>
      </c>
      <c r="E114" s="18">
        <v>2010393</v>
      </c>
      <c r="F114" s="29">
        <f t="shared" si="1"/>
        <v>100</v>
      </c>
    </row>
    <row r="115" spans="1:6" ht="23.25">
      <c r="A115" s="10" t="s">
        <v>147</v>
      </c>
      <c r="B115" s="25" t="s">
        <v>8</v>
      </c>
      <c r="C115" s="17" t="s">
        <v>153</v>
      </c>
      <c r="D115" s="18">
        <v>2010393</v>
      </c>
      <c r="E115" s="18">
        <v>2010393</v>
      </c>
      <c r="F115" s="29">
        <f t="shared" si="1"/>
        <v>100</v>
      </c>
    </row>
    <row r="116" spans="1:6" ht="23.25">
      <c r="A116" s="10" t="s">
        <v>154</v>
      </c>
      <c r="B116" s="25" t="s">
        <v>8</v>
      </c>
      <c r="C116" s="17" t="s">
        <v>155</v>
      </c>
      <c r="D116" s="18">
        <v>63166200</v>
      </c>
      <c r="E116" s="18">
        <v>49034899.229999997</v>
      </c>
      <c r="F116" s="29">
        <f t="shared" si="1"/>
        <v>77.628382315225537</v>
      </c>
    </row>
    <row r="117" spans="1:6">
      <c r="A117" s="10" t="s">
        <v>10</v>
      </c>
      <c r="B117" s="25" t="s">
        <v>8</v>
      </c>
      <c r="C117" s="17" t="s">
        <v>156</v>
      </c>
      <c r="D117" s="18">
        <v>63166200</v>
      </c>
      <c r="E117" s="18">
        <v>49034899.229999997</v>
      </c>
      <c r="F117" s="29">
        <f t="shared" si="1"/>
        <v>77.628382315225537</v>
      </c>
    </row>
    <row r="118" spans="1:6" ht="23.25">
      <c r="A118" s="10" t="s">
        <v>157</v>
      </c>
      <c r="B118" s="25" t="s">
        <v>8</v>
      </c>
      <c r="C118" s="17" t="s">
        <v>158</v>
      </c>
      <c r="D118" s="18">
        <v>63166200</v>
      </c>
      <c r="E118" s="18">
        <v>49034899.229999997</v>
      </c>
      <c r="F118" s="29">
        <f t="shared" si="1"/>
        <v>77.628382315225537</v>
      </c>
    </row>
    <row r="119" spans="1:6">
      <c r="A119" s="10" t="s">
        <v>159</v>
      </c>
      <c r="B119" s="25" t="s">
        <v>8</v>
      </c>
      <c r="C119" s="17" t="s">
        <v>160</v>
      </c>
      <c r="D119" s="18">
        <v>63166200</v>
      </c>
      <c r="E119" s="18">
        <v>49034899.229999997</v>
      </c>
      <c r="F119" s="29">
        <f t="shared" si="1"/>
        <v>77.628382315225537</v>
      </c>
    </row>
    <row r="120" spans="1:6" ht="23.25">
      <c r="A120" s="10" t="s">
        <v>161</v>
      </c>
      <c r="B120" s="25" t="s">
        <v>8</v>
      </c>
      <c r="C120" s="17" t="s">
        <v>162</v>
      </c>
      <c r="D120" s="18">
        <v>95903800</v>
      </c>
      <c r="E120" s="18">
        <v>95903800</v>
      </c>
      <c r="F120" s="29">
        <f t="shared" si="1"/>
        <v>100</v>
      </c>
    </row>
    <row r="121" spans="1:6">
      <c r="A121" s="10" t="s">
        <v>10</v>
      </c>
      <c r="B121" s="25" t="s">
        <v>8</v>
      </c>
      <c r="C121" s="17" t="s">
        <v>163</v>
      </c>
      <c r="D121" s="18">
        <v>95903800</v>
      </c>
      <c r="E121" s="18">
        <v>95903800</v>
      </c>
      <c r="F121" s="29">
        <f t="shared" si="1"/>
        <v>100</v>
      </c>
    </row>
    <row r="122" spans="1:6" ht="23.25">
      <c r="A122" s="10" t="s">
        <v>12</v>
      </c>
      <c r="B122" s="25" t="s">
        <v>8</v>
      </c>
      <c r="C122" s="17" t="s">
        <v>164</v>
      </c>
      <c r="D122" s="18">
        <v>95903800</v>
      </c>
      <c r="E122" s="18">
        <v>95903800</v>
      </c>
      <c r="F122" s="29">
        <f t="shared" si="1"/>
        <v>100</v>
      </c>
    </row>
    <row r="123" spans="1:6" ht="34.5">
      <c r="A123" s="10" t="s">
        <v>14</v>
      </c>
      <c r="B123" s="25" t="s">
        <v>8</v>
      </c>
      <c r="C123" s="17" t="s">
        <v>165</v>
      </c>
      <c r="D123" s="18">
        <v>95903800</v>
      </c>
      <c r="E123" s="18">
        <v>95903800</v>
      </c>
      <c r="F123" s="29">
        <f t="shared" si="1"/>
        <v>100</v>
      </c>
    </row>
    <row r="124" spans="1:6" ht="23.25">
      <c r="A124" s="10" t="s">
        <v>161</v>
      </c>
      <c r="B124" s="25" t="s">
        <v>8</v>
      </c>
      <c r="C124" s="17" t="s">
        <v>166</v>
      </c>
      <c r="D124" s="18">
        <v>646300000</v>
      </c>
      <c r="E124" s="18">
        <v>646300000</v>
      </c>
      <c r="F124" s="29">
        <f t="shared" si="1"/>
        <v>100</v>
      </c>
    </row>
    <row r="125" spans="1:6">
      <c r="A125" s="10" t="s">
        <v>10</v>
      </c>
      <c r="B125" s="25" t="s">
        <v>8</v>
      </c>
      <c r="C125" s="17" t="s">
        <v>167</v>
      </c>
      <c r="D125" s="18">
        <v>646300000</v>
      </c>
      <c r="E125" s="18">
        <v>646300000</v>
      </c>
      <c r="F125" s="29">
        <f t="shared" si="1"/>
        <v>100</v>
      </c>
    </row>
    <row r="126" spans="1:6" ht="23.25">
      <c r="A126" s="10" t="s">
        <v>12</v>
      </c>
      <c r="B126" s="25" t="s">
        <v>8</v>
      </c>
      <c r="C126" s="17" t="s">
        <v>168</v>
      </c>
      <c r="D126" s="18">
        <v>646300000</v>
      </c>
      <c r="E126" s="18">
        <v>646300000</v>
      </c>
      <c r="F126" s="29">
        <f t="shared" si="1"/>
        <v>100</v>
      </c>
    </row>
    <row r="127" spans="1:6" ht="34.5">
      <c r="A127" s="10" t="s">
        <v>14</v>
      </c>
      <c r="B127" s="25" t="s">
        <v>8</v>
      </c>
      <c r="C127" s="17" t="s">
        <v>169</v>
      </c>
      <c r="D127" s="18">
        <v>646300000</v>
      </c>
      <c r="E127" s="18">
        <v>646300000</v>
      </c>
      <c r="F127" s="29">
        <f t="shared" si="1"/>
        <v>100</v>
      </c>
    </row>
    <row r="128" spans="1:6">
      <c r="A128" s="10" t="s">
        <v>170</v>
      </c>
      <c r="B128" s="25" t="s">
        <v>8</v>
      </c>
      <c r="C128" s="17" t="s">
        <v>171</v>
      </c>
      <c r="D128" s="18">
        <v>379795500</v>
      </c>
      <c r="E128" s="18">
        <v>379795500</v>
      </c>
      <c r="F128" s="29">
        <f t="shared" si="1"/>
        <v>100</v>
      </c>
    </row>
    <row r="129" spans="1:6">
      <c r="A129" s="10" t="s">
        <v>10</v>
      </c>
      <c r="B129" s="25" t="s">
        <v>8</v>
      </c>
      <c r="C129" s="17" t="s">
        <v>172</v>
      </c>
      <c r="D129" s="18">
        <v>379795500</v>
      </c>
      <c r="E129" s="18">
        <v>379795500</v>
      </c>
      <c r="F129" s="29">
        <f t="shared" si="1"/>
        <v>100</v>
      </c>
    </row>
    <row r="130" spans="1:6" ht="23.25">
      <c r="A130" s="10" t="s">
        <v>12</v>
      </c>
      <c r="B130" s="25" t="s">
        <v>8</v>
      </c>
      <c r="C130" s="17" t="s">
        <v>173</v>
      </c>
      <c r="D130" s="18">
        <v>379795500</v>
      </c>
      <c r="E130" s="18">
        <v>379795500</v>
      </c>
      <c r="F130" s="29">
        <f t="shared" si="1"/>
        <v>100</v>
      </c>
    </row>
    <row r="131" spans="1:6" ht="34.5">
      <c r="A131" s="10" t="s">
        <v>14</v>
      </c>
      <c r="B131" s="25" t="s">
        <v>8</v>
      </c>
      <c r="C131" s="17" t="s">
        <v>174</v>
      </c>
      <c r="D131" s="18">
        <v>379795500</v>
      </c>
      <c r="E131" s="18">
        <v>379795500</v>
      </c>
      <c r="F131" s="29">
        <f t="shared" si="1"/>
        <v>100</v>
      </c>
    </row>
    <row r="132" spans="1:6">
      <c r="A132" s="10" t="s">
        <v>175</v>
      </c>
      <c r="B132" s="25" t="s">
        <v>8</v>
      </c>
      <c r="C132" s="17" t="s">
        <v>176</v>
      </c>
      <c r="D132" s="18">
        <v>32809435</v>
      </c>
      <c r="E132" s="18">
        <v>32809435</v>
      </c>
      <c r="F132" s="29">
        <f t="shared" si="1"/>
        <v>100</v>
      </c>
    </row>
    <row r="133" spans="1:6">
      <c r="A133" s="10" t="s">
        <v>10</v>
      </c>
      <c r="B133" s="25" t="s">
        <v>8</v>
      </c>
      <c r="C133" s="17" t="s">
        <v>177</v>
      </c>
      <c r="D133" s="18">
        <v>32809435</v>
      </c>
      <c r="E133" s="18">
        <v>32809435</v>
      </c>
      <c r="F133" s="29">
        <f t="shared" si="1"/>
        <v>100</v>
      </c>
    </row>
    <row r="134" spans="1:6" ht="23.25">
      <c r="A134" s="10" t="s">
        <v>12</v>
      </c>
      <c r="B134" s="25" t="s">
        <v>8</v>
      </c>
      <c r="C134" s="17" t="s">
        <v>178</v>
      </c>
      <c r="D134" s="18">
        <v>32809435</v>
      </c>
      <c r="E134" s="18">
        <v>32809435</v>
      </c>
      <c r="F134" s="29">
        <f t="shared" si="1"/>
        <v>100</v>
      </c>
    </row>
    <row r="135" spans="1:6" ht="34.5">
      <c r="A135" s="10" t="s">
        <v>14</v>
      </c>
      <c r="B135" s="25" t="s">
        <v>8</v>
      </c>
      <c r="C135" s="17" t="s">
        <v>179</v>
      </c>
      <c r="D135" s="18">
        <v>32809435</v>
      </c>
      <c r="E135" s="18">
        <v>32809435</v>
      </c>
      <c r="F135" s="29">
        <f t="shared" ref="F135:F139" si="2">E135/D135*100</f>
        <v>100</v>
      </c>
    </row>
    <row r="136" spans="1:6">
      <c r="A136" s="10" t="s">
        <v>175</v>
      </c>
      <c r="B136" s="25" t="s">
        <v>8</v>
      </c>
      <c r="C136" s="17" t="s">
        <v>180</v>
      </c>
      <c r="D136" s="18">
        <v>950000</v>
      </c>
      <c r="E136" s="18">
        <v>950000</v>
      </c>
      <c r="F136" s="29">
        <f t="shared" si="2"/>
        <v>100</v>
      </c>
    </row>
    <row r="137" spans="1:6">
      <c r="A137" s="10" t="s">
        <v>10</v>
      </c>
      <c r="B137" s="25" t="s">
        <v>8</v>
      </c>
      <c r="C137" s="17" t="s">
        <v>181</v>
      </c>
      <c r="D137" s="18">
        <v>950000</v>
      </c>
      <c r="E137" s="18">
        <v>950000</v>
      </c>
      <c r="F137" s="29">
        <f t="shared" si="2"/>
        <v>100</v>
      </c>
    </row>
    <row r="138" spans="1:6" ht="23.25">
      <c r="A138" s="10" t="s">
        <v>12</v>
      </c>
      <c r="B138" s="25" t="s">
        <v>8</v>
      </c>
      <c r="C138" s="17" t="s">
        <v>182</v>
      </c>
      <c r="D138" s="18">
        <v>950000</v>
      </c>
      <c r="E138" s="18">
        <v>950000</v>
      </c>
      <c r="F138" s="29">
        <f t="shared" si="2"/>
        <v>100</v>
      </c>
    </row>
    <row r="139" spans="1:6" ht="35.25" thickBot="1">
      <c r="A139" s="10" t="s">
        <v>14</v>
      </c>
      <c r="B139" s="26" t="s">
        <v>8</v>
      </c>
      <c r="C139" s="27" t="s">
        <v>183</v>
      </c>
      <c r="D139" s="28">
        <v>950000</v>
      </c>
      <c r="E139" s="28">
        <v>950000</v>
      </c>
      <c r="F139" s="29">
        <f t="shared" si="2"/>
        <v>100</v>
      </c>
    </row>
    <row r="140" spans="1:6" ht="15.75" thickBot="1">
      <c r="A140" s="3"/>
      <c r="B140" s="14"/>
      <c r="C140" s="14"/>
      <c r="D140" s="14"/>
      <c r="E140" s="14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martynova</dc:creator>
  <cp:lastModifiedBy>martynova</cp:lastModifiedBy>
  <dcterms:created xsi:type="dcterms:W3CDTF">2016-05-19T09:30:58Z</dcterms:created>
  <dcterms:modified xsi:type="dcterms:W3CDTF">2016-05-19T09:45:06Z</dcterms:modified>
</cp:coreProperties>
</file>