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Sheet1!$A$4:$D$70</definedName>
    <definedName name="_xlnm.Print_Titles" localSheetId="0">Sheet1!$4:$4</definedName>
  </definedNames>
  <calcPr calcId="124519" fullPrecision="0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D75"/>
  <c r="E75" s="1"/>
  <c r="C75"/>
  <c r="E6"/>
</calcChain>
</file>

<file path=xl/sharedStrings.xml><?xml version="1.0" encoding="utf-8"?>
<sst xmlns="http://schemas.openxmlformats.org/spreadsheetml/2006/main" count="149" uniqueCount="149">
  <si>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</si>
  <si>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</si>
  <si>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</si>
  <si>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</si>
  <si>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</si>
  <si>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</si>
  <si>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</si>
  <si>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</si>
  <si>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</si>
  <si>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</si>
  <si>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</si>
  <si>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</si>
  <si>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</si>
  <si>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</si>
  <si>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</si>
  <si>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</si>
  <si>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</si>
  <si>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</si>
  <si>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</si>
  <si>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</si>
  <si>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</si>
  <si>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</si>
  <si>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</si>
  <si>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</si>
  <si>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</si>
  <si>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</si>
  <si>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</si>
  <si>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</si>
  <si>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</si>
  <si>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</si>
  <si>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</si>
  <si>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</si>
  <si>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</si>
  <si>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</si>
  <si>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</si>
  <si>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</si>
  <si>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</si>
  <si>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</si>
  <si>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</si>
  <si>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</si>
  <si>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</si>
  <si>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</si>
  <si>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</si>
  <si>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</si>
  <si>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</si>
  <si>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</si>
  <si>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</si>
  <si>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</si>
  <si>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</si>
  <si>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</si>
  <si>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</si>
  <si>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</si>
  <si>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</si>
  <si>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</si>
  <si>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</si>
  <si>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</si>
  <si>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</si>
  <si>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</si>
  <si>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</si>
  <si>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</si>
  <si>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</si>
  <si>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</si>
  <si>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</si>
  <si>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</si>
  <si>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</si>
  <si>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</si>
  <si>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</si>
  <si>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</si>
  <si>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</si>
  <si>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</si>
  <si>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</si>
  <si>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</si>
  <si>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</si>
  <si>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</si>
  <si>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</si>
  <si>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</si>
  <si>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</si>
  <si>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</si>
  <si>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</si>
  <si>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</si>
  <si>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</si>
  <si>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</si>
  <si>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</si>
  <si>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</si>
  <si>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</si>
  <si>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</si>
  <si>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</si>
  <si>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</si>
  <si>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</si>
  <si>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</si>
  <si>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</si>
  <si>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</si>
  <si>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</si>
  <si>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</si>
  <si>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</si>
  <si>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</si>
  <si>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</si>
  <si>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</si>
  <si>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</si>
  <si>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</si>
  <si>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</si>
  <si>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</si>
  <si>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</si>
  <si>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</si>
  <si>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</si>
  <si>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</si>
  <si>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</si>
  <si>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</si>
  <si>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</si>
  <si>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</si>
  <si>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</si>
  <si>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</si>
  <si>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</si>
  <si>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</si>
  <si>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</si>
  <si>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</si>
  <si>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</si>
  <si>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</si>
  <si>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</si>
  <si>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</si>
  <si>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</si>
  <si>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</si>
  <si>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</si>
  <si>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</si>
  <si>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</si>
  <si>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</si>
  <si>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</si>
  <si>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</si>
  <si>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</si>
  <si>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</si>
  <si>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</si>
  <si>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</si>
  <si>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</si>
  <si>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</si>
  <si>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</si>
  <si>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</si>
  <si>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</si>
  <si>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</si>
  <si>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</si>
  <si>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</si>
  <si>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ВСЕГО РАСХОДОВ</t>
  </si>
  <si>
    <t>0602</t>
  </si>
  <si>
    <t>Сбор, удаление отходов и очистка сточных вод</t>
  </si>
  <si>
    <t>тыс. рублей</t>
  </si>
  <si>
    <t>Темп роста / снижения к 2018 году,%</t>
  </si>
  <si>
    <t>Исполнено за  1 полугодие 2018 года</t>
  </si>
  <si>
    <t>Исполнено за  1 полугодие 2019 года</t>
  </si>
  <si>
    <t>-</t>
  </si>
  <si>
    <t>Сведения об исполнении консолидированного бюджета Республики Алтай по расходам в разрезе разделов и подразделов  классификации расходов бюджетов за 1 полугодие 2019 года в сравнении с 1 полугодием 2018 года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</si>
</sst>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0.0"/>
    <numFmt numFmtId="167" formatCode="_-* #,##0.0_р_._-;\-* #,##0.0_р_._-;_-* &quot;-&quot;??_р_._-;_-@_-"/>
    <numFmt numFmtId="168" formatCode="_(* #,##0.0_);_(* \(#,##0.0\);_(* &quot;-&quot;??_);_(@_)"/>
  </numFmts>
  <fonts count="6"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5"/>
  <sheetViews>
    <sheetView tabSelected="1" zoomScaleSheetLayoutView="100" workbookViewId="0">
      <selection activeCell="A3" sqref="A3"/>
    </sheetView>
  </sheetViews>
  <sheetFormatPr defaultRowHeight="15.75"/>
  <cols>
    <col min="1" max="1" width="48.42578125" style="1" customWidth="1"/>
    <col min="2" max="2" width="12" style="8" customWidth="1"/>
    <col min="3" max="3" width="20.28515625" style="1" customWidth="1"/>
    <col min="4" max="4" width="19.28515625" style="1" customWidth="1"/>
    <col min="5" max="5" width="19" style="1" customWidth="1"/>
    <col min="6" max="16384" width="9.140625" style="1"/>
  </cols>
  <sheetData>
    <row r="1" spans="1:5">
      <c r="A1" s="19" t="s">
        <v>148</v>
      </c>
      <c r="B1" s="19"/>
      <c r="C1" s="19"/>
      <c r="D1" s="19"/>
      <c r="E1" s="19"/>
    </row>
    <row r="2" spans="1:5" ht="57" customHeight="1">
      <c r="A2" s="19"/>
      <c r="B2" s="19"/>
      <c r="C2" s="19"/>
      <c r="D2" s="19"/>
      <c r="E2" s="19"/>
    </row>
    <row r="3" spans="1:5">
      <c r="E3" s="7" t="s">
        <v>143</v>
      </c>
    </row>
    <row r="4" spans="1:5" ht="63.75" customHeight="1">
      <c r="A4" s="2" t="s">
        <v>134</v>
      </c>
      <c r="B4" s="2" t="s">
        <v>135</v>
      </c>
      <c r="C4" s="17" t="s">
        <v>145</v>
      </c>
      <c r="D4" s="17" t="s">
        <v>146</v>
      </c>
      <c r="E4" s="18" t="s">
        <v>144</v>
      </c>
    </row>
    <row r="5" spans="1:5">
      <c r="A5" s="2" t="s">
        <v>136</v>
      </c>
      <c r="B5" s="3" t="s">
        <v>137</v>
      </c>
      <c r="C5" s="4">
        <v>3</v>
      </c>
      <c r="D5" s="4">
        <v>4</v>
      </c>
      <c r="E5" s="5">
        <v>5</v>
      </c>
    </row>
    <row r="6" spans="1:5">
      <c r="A6" s="6" t="s">
        <v>92</v>
      </c>
      <c r="B6" s="9" t="s">
        <v>7</v>
      </c>
      <c r="C6" s="12">
        <v>701117.8</v>
      </c>
      <c r="D6" s="13">
        <v>775183.1</v>
      </c>
      <c r="E6" s="15">
        <f>D6/C6*100</f>
        <v>110.6</v>
      </c>
    </row>
    <row r="7" spans="1:5" ht="47.25">
      <c r="A7" s="6" t="s">
        <v>124</v>
      </c>
      <c r="B7" s="9" t="s">
        <v>40</v>
      </c>
      <c r="C7" s="12">
        <v>31778.1</v>
      </c>
      <c r="D7" s="13">
        <v>32919.9</v>
      </c>
      <c r="E7" s="15">
        <f t="shared" ref="E7:E69" si="0">D7/C7*100</f>
        <v>103.6</v>
      </c>
    </row>
    <row r="8" spans="1:5" ht="63">
      <c r="A8" s="6" t="s">
        <v>83</v>
      </c>
      <c r="B8" s="9" t="s">
        <v>52</v>
      </c>
      <c r="C8" s="12">
        <v>54585.5</v>
      </c>
      <c r="D8" s="13">
        <v>56194.1</v>
      </c>
      <c r="E8" s="15">
        <f t="shared" si="0"/>
        <v>102.9</v>
      </c>
    </row>
    <row r="9" spans="1:5" ht="78.75">
      <c r="A9" s="6" t="s">
        <v>18</v>
      </c>
      <c r="B9" s="9" t="s">
        <v>68</v>
      </c>
      <c r="C9" s="12">
        <v>217063.7</v>
      </c>
      <c r="D9" s="13">
        <v>232838</v>
      </c>
      <c r="E9" s="15">
        <f t="shared" si="0"/>
        <v>107.3</v>
      </c>
    </row>
    <row r="10" spans="1:5">
      <c r="A10" s="6" t="s">
        <v>30</v>
      </c>
      <c r="B10" s="9" t="s">
        <v>81</v>
      </c>
      <c r="C10" s="12">
        <v>27777.9</v>
      </c>
      <c r="D10" s="13">
        <v>26952.9</v>
      </c>
      <c r="E10" s="15">
        <f t="shared" si="0"/>
        <v>97</v>
      </c>
    </row>
    <row r="11" spans="1:5" ht="47.25">
      <c r="A11" s="6" t="s">
        <v>77</v>
      </c>
      <c r="B11" s="9" t="s">
        <v>96</v>
      </c>
      <c r="C11" s="12">
        <v>63143.3</v>
      </c>
      <c r="D11" s="13">
        <v>65168.5</v>
      </c>
      <c r="E11" s="15">
        <f t="shared" si="0"/>
        <v>103.2</v>
      </c>
    </row>
    <row r="12" spans="1:5" ht="31.5">
      <c r="A12" s="6" t="s">
        <v>12</v>
      </c>
      <c r="B12" s="9" t="s">
        <v>108</v>
      </c>
      <c r="C12" s="12">
        <v>19195.900000000001</v>
      </c>
      <c r="D12" s="13">
        <v>66273.100000000006</v>
      </c>
      <c r="E12" s="15">
        <f t="shared" si="0"/>
        <v>345.2</v>
      </c>
    </row>
    <row r="13" spans="1:5" ht="31.5">
      <c r="A13" s="6" t="s">
        <v>60</v>
      </c>
      <c r="B13" s="9" t="s">
        <v>131</v>
      </c>
      <c r="C13" s="12">
        <v>13510.9</v>
      </c>
      <c r="D13" s="13">
        <v>13155</v>
      </c>
      <c r="E13" s="15">
        <f t="shared" si="0"/>
        <v>97.4</v>
      </c>
    </row>
    <row r="14" spans="1:5">
      <c r="A14" s="6" t="s">
        <v>90</v>
      </c>
      <c r="B14" s="9" t="s">
        <v>10</v>
      </c>
      <c r="C14" s="12">
        <v>274062.59999999998</v>
      </c>
      <c r="D14" s="13">
        <v>281681.59999999998</v>
      </c>
      <c r="E14" s="15">
        <f t="shared" si="0"/>
        <v>102.8</v>
      </c>
    </row>
    <row r="15" spans="1:5">
      <c r="A15" s="6" t="s">
        <v>120</v>
      </c>
      <c r="B15" s="9" t="s">
        <v>121</v>
      </c>
      <c r="C15" s="12">
        <v>3453.8</v>
      </c>
      <c r="D15" s="13">
        <v>6922.2</v>
      </c>
      <c r="E15" s="15">
        <f t="shared" si="0"/>
        <v>200.4</v>
      </c>
    </row>
    <row r="16" spans="1:5">
      <c r="A16" s="6" t="s">
        <v>117</v>
      </c>
      <c r="B16" s="9" t="s">
        <v>26</v>
      </c>
      <c r="C16" s="12">
        <v>3404.5</v>
      </c>
      <c r="D16" s="13">
        <v>6222.8</v>
      </c>
      <c r="E16" s="15">
        <f t="shared" si="0"/>
        <v>182.8</v>
      </c>
    </row>
    <row r="17" spans="1:5">
      <c r="A17" s="6" t="s">
        <v>24</v>
      </c>
      <c r="B17" s="9" t="s">
        <v>47</v>
      </c>
      <c r="C17" s="12">
        <v>49.2</v>
      </c>
      <c r="D17" s="13">
        <v>699.4</v>
      </c>
      <c r="E17" s="15">
        <f t="shared" si="0"/>
        <v>1421.5</v>
      </c>
    </row>
    <row r="18" spans="1:5" ht="31.5">
      <c r="A18" s="6" t="s">
        <v>21</v>
      </c>
      <c r="B18" s="9" t="s">
        <v>95</v>
      </c>
      <c r="C18" s="12">
        <v>138555.29999999999</v>
      </c>
      <c r="D18" s="13">
        <v>176140.7</v>
      </c>
      <c r="E18" s="15">
        <f t="shared" si="0"/>
        <v>127.1</v>
      </c>
    </row>
    <row r="19" spans="1:5" ht="63">
      <c r="A19" s="6" t="s">
        <v>138</v>
      </c>
      <c r="B19" s="9" t="s">
        <v>89</v>
      </c>
      <c r="C19" s="12">
        <v>42437.1</v>
      </c>
      <c r="D19" s="13">
        <v>44284.2</v>
      </c>
      <c r="E19" s="15">
        <f t="shared" si="0"/>
        <v>104.4</v>
      </c>
    </row>
    <row r="20" spans="1:5">
      <c r="A20" s="6" t="s">
        <v>125</v>
      </c>
      <c r="B20" s="9" t="s">
        <v>50</v>
      </c>
      <c r="C20" s="12">
        <v>73735.7</v>
      </c>
      <c r="D20" s="13">
        <v>60345.3</v>
      </c>
      <c r="E20" s="15">
        <f t="shared" si="0"/>
        <v>81.8</v>
      </c>
    </row>
    <row r="21" spans="1:5" ht="47.25">
      <c r="A21" s="6" t="s">
        <v>104</v>
      </c>
      <c r="B21" s="9" t="s">
        <v>102</v>
      </c>
      <c r="C21" s="12">
        <v>22382.6</v>
      </c>
      <c r="D21" s="13">
        <v>71511.199999999997</v>
      </c>
      <c r="E21" s="15">
        <f t="shared" si="0"/>
        <v>319.5</v>
      </c>
    </row>
    <row r="22" spans="1:5">
      <c r="A22" s="6" t="s">
        <v>122</v>
      </c>
      <c r="B22" s="9" t="s">
        <v>70</v>
      </c>
      <c r="C22" s="12">
        <v>1326942</v>
      </c>
      <c r="D22" s="13">
        <v>1405280</v>
      </c>
      <c r="E22" s="15">
        <f t="shared" si="0"/>
        <v>105.9</v>
      </c>
    </row>
    <row r="23" spans="1:5">
      <c r="A23" s="6" t="s">
        <v>100</v>
      </c>
      <c r="B23" s="9" t="s">
        <v>80</v>
      </c>
      <c r="C23" s="12">
        <v>34153.9</v>
      </c>
      <c r="D23" s="13">
        <v>34375.300000000003</v>
      </c>
      <c r="E23" s="15">
        <f t="shared" si="0"/>
        <v>100.6</v>
      </c>
    </row>
    <row r="24" spans="1:5">
      <c r="A24" s="6" t="s">
        <v>54</v>
      </c>
      <c r="B24" s="9" t="s">
        <v>3</v>
      </c>
      <c r="C24" s="12">
        <v>291249</v>
      </c>
      <c r="D24" s="13">
        <v>294056.2</v>
      </c>
      <c r="E24" s="15">
        <f t="shared" si="0"/>
        <v>101</v>
      </c>
    </row>
    <row r="25" spans="1:5">
      <c r="A25" s="6" t="s">
        <v>87</v>
      </c>
      <c r="B25" s="9" t="s">
        <v>16</v>
      </c>
      <c r="C25" s="12">
        <v>46368</v>
      </c>
      <c r="D25" s="13">
        <v>14173.6</v>
      </c>
      <c r="E25" s="15">
        <f t="shared" si="0"/>
        <v>30.6</v>
      </c>
    </row>
    <row r="26" spans="1:5">
      <c r="A26" s="6" t="s">
        <v>109</v>
      </c>
      <c r="B26" s="9" t="s">
        <v>37</v>
      </c>
      <c r="C26" s="12">
        <v>313483.7</v>
      </c>
      <c r="D26" s="13">
        <v>304858.90000000002</v>
      </c>
      <c r="E26" s="15">
        <f t="shared" si="0"/>
        <v>97.2</v>
      </c>
    </row>
    <row r="27" spans="1:5">
      <c r="A27" s="6" t="s">
        <v>35</v>
      </c>
      <c r="B27" s="9" t="s">
        <v>53</v>
      </c>
      <c r="C27" s="12">
        <v>16589.099999999999</v>
      </c>
      <c r="D27" s="13">
        <v>22774.9</v>
      </c>
      <c r="E27" s="15">
        <f t="shared" si="0"/>
        <v>137.30000000000001</v>
      </c>
    </row>
    <row r="28" spans="1:5">
      <c r="A28" s="6" t="s">
        <v>112</v>
      </c>
      <c r="B28" s="9" t="s">
        <v>64</v>
      </c>
      <c r="C28" s="12">
        <v>440913.5</v>
      </c>
      <c r="D28" s="13">
        <v>484433.1</v>
      </c>
      <c r="E28" s="15">
        <f t="shared" si="0"/>
        <v>109.9</v>
      </c>
    </row>
    <row r="29" spans="1:5">
      <c r="A29" s="6" t="s">
        <v>28</v>
      </c>
      <c r="B29" s="9" t="s">
        <v>22</v>
      </c>
      <c r="C29" s="12">
        <v>51269</v>
      </c>
      <c r="D29" s="13">
        <v>70843.399999999994</v>
      </c>
      <c r="E29" s="15">
        <f t="shared" si="0"/>
        <v>138.19999999999999</v>
      </c>
    </row>
    <row r="30" spans="1:5" ht="31.5">
      <c r="A30" s="6" t="s">
        <v>11</v>
      </c>
      <c r="B30" s="9" t="s">
        <v>55</v>
      </c>
      <c r="C30" s="12">
        <v>132915.70000000001</v>
      </c>
      <c r="D30" s="13">
        <v>179764.6</v>
      </c>
      <c r="E30" s="15">
        <f t="shared" si="0"/>
        <v>135.19999999999999</v>
      </c>
    </row>
    <row r="31" spans="1:5" ht="31.5">
      <c r="A31" s="6" t="s">
        <v>118</v>
      </c>
      <c r="B31" s="9" t="s">
        <v>44</v>
      </c>
      <c r="C31" s="12">
        <v>654996</v>
      </c>
      <c r="D31" s="13">
        <v>284789.3</v>
      </c>
      <c r="E31" s="15">
        <f t="shared" si="0"/>
        <v>43.5</v>
      </c>
    </row>
    <row r="32" spans="1:5">
      <c r="A32" s="6" t="s">
        <v>9</v>
      </c>
      <c r="B32" s="9" t="s">
        <v>62</v>
      </c>
      <c r="C32" s="12">
        <v>27709.5</v>
      </c>
      <c r="D32" s="13">
        <v>29256</v>
      </c>
      <c r="E32" s="15">
        <f t="shared" si="0"/>
        <v>105.6</v>
      </c>
    </row>
    <row r="33" spans="1:5">
      <c r="A33" s="6" t="s">
        <v>48</v>
      </c>
      <c r="B33" s="9" t="s">
        <v>75</v>
      </c>
      <c r="C33" s="12">
        <v>538292.6</v>
      </c>
      <c r="D33" s="13">
        <v>135766.39999999999</v>
      </c>
      <c r="E33" s="15">
        <f t="shared" si="0"/>
        <v>25.2</v>
      </c>
    </row>
    <row r="34" spans="1:5">
      <c r="A34" s="6" t="s">
        <v>57</v>
      </c>
      <c r="B34" s="9" t="s">
        <v>84</v>
      </c>
      <c r="C34" s="12">
        <v>58012.9</v>
      </c>
      <c r="D34" s="13">
        <v>79103.199999999997</v>
      </c>
      <c r="E34" s="15">
        <f t="shared" si="0"/>
        <v>136.4</v>
      </c>
    </row>
    <row r="35" spans="1:5" ht="31.5">
      <c r="A35" s="6" t="s">
        <v>4</v>
      </c>
      <c r="B35" s="9" t="s">
        <v>115</v>
      </c>
      <c r="C35" s="12">
        <v>30981</v>
      </c>
      <c r="D35" s="13">
        <v>40663.699999999997</v>
      </c>
      <c r="E35" s="15">
        <f t="shared" si="0"/>
        <v>131.30000000000001</v>
      </c>
    </row>
    <row r="36" spans="1:5">
      <c r="A36" s="6" t="s">
        <v>130</v>
      </c>
      <c r="B36" s="9" t="s">
        <v>17</v>
      </c>
      <c r="C36" s="12">
        <v>30549.4</v>
      </c>
      <c r="D36" s="13">
        <v>31400</v>
      </c>
      <c r="E36" s="15">
        <f t="shared" si="0"/>
        <v>102.8</v>
      </c>
    </row>
    <row r="37" spans="1:5">
      <c r="A37" s="6" t="s">
        <v>0</v>
      </c>
      <c r="B37" s="9" t="s">
        <v>29</v>
      </c>
      <c r="C37" s="12">
        <v>150</v>
      </c>
      <c r="D37" s="13">
        <v>150</v>
      </c>
      <c r="E37" s="15">
        <f t="shared" si="0"/>
        <v>100</v>
      </c>
    </row>
    <row r="38" spans="1:5">
      <c r="A38" s="6" t="s">
        <v>142</v>
      </c>
      <c r="B38" s="10" t="s">
        <v>141</v>
      </c>
      <c r="C38" s="12"/>
      <c r="D38" s="13">
        <v>1400</v>
      </c>
      <c r="E38" s="15" t="s">
        <v>147</v>
      </c>
    </row>
    <row r="39" spans="1:5" ht="31.5">
      <c r="A39" s="6" t="s">
        <v>49</v>
      </c>
      <c r="B39" s="9" t="s">
        <v>65</v>
      </c>
      <c r="C39" s="12">
        <v>16526</v>
      </c>
      <c r="D39" s="13">
        <v>16428.5</v>
      </c>
      <c r="E39" s="15">
        <f t="shared" si="0"/>
        <v>99.4</v>
      </c>
    </row>
    <row r="40" spans="1:5" ht="31.5">
      <c r="A40" s="6" t="s">
        <v>13</v>
      </c>
      <c r="B40" s="9" t="s">
        <v>88</v>
      </c>
      <c r="C40" s="12">
        <v>13873.4</v>
      </c>
      <c r="D40" s="13">
        <v>13421.5</v>
      </c>
      <c r="E40" s="15">
        <f t="shared" si="0"/>
        <v>96.7</v>
      </c>
    </row>
    <row r="41" spans="1:5">
      <c r="A41" s="6" t="s">
        <v>128</v>
      </c>
      <c r="B41" s="9" t="s">
        <v>129</v>
      </c>
      <c r="C41" s="12">
        <v>3403537</v>
      </c>
      <c r="D41" s="13">
        <v>3835688.5</v>
      </c>
      <c r="E41" s="15">
        <f t="shared" si="0"/>
        <v>112.7</v>
      </c>
    </row>
    <row r="42" spans="1:5">
      <c r="A42" s="6" t="s">
        <v>97</v>
      </c>
      <c r="B42" s="9" t="s">
        <v>6</v>
      </c>
      <c r="C42" s="12">
        <v>633557.69999999995</v>
      </c>
      <c r="D42" s="13">
        <v>762049.2</v>
      </c>
      <c r="E42" s="15">
        <f t="shared" si="0"/>
        <v>120.3</v>
      </c>
    </row>
    <row r="43" spans="1:5">
      <c r="A43" s="6" t="s">
        <v>79</v>
      </c>
      <c r="B43" s="9" t="s">
        <v>20</v>
      </c>
      <c r="C43" s="12">
        <v>2026141.9</v>
      </c>
      <c r="D43" s="13">
        <v>2312598.2999999998</v>
      </c>
      <c r="E43" s="15">
        <f t="shared" si="0"/>
        <v>114.1</v>
      </c>
    </row>
    <row r="44" spans="1:5">
      <c r="A44" s="6" t="s">
        <v>139</v>
      </c>
      <c r="B44" s="11" t="s">
        <v>36</v>
      </c>
      <c r="C44" s="12">
        <v>333737.7</v>
      </c>
      <c r="D44" s="13">
        <v>336813.1</v>
      </c>
      <c r="E44" s="15">
        <f t="shared" si="0"/>
        <v>100.9</v>
      </c>
    </row>
    <row r="45" spans="1:5">
      <c r="A45" s="6" t="s">
        <v>19</v>
      </c>
      <c r="B45" s="9" t="s">
        <v>51</v>
      </c>
      <c r="C45" s="12">
        <v>205760</v>
      </c>
      <c r="D45" s="13">
        <v>208550</v>
      </c>
      <c r="E45" s="15">
        <f t="shared" si="0"/>
        <v>101.4</v>
      </c>
    </row>
    <row r="46" spans="1:5" ht="31.5">
      <c r="A46" s="6" t="s">
        <v>42</v>
      </c>
      <c r="B46" s="9" t="s">
        <v>67</v>
      </c>
      <c r="C46" s="12">
        <v>7586.3</v>
      </c>
      <c r="D46" s="13">
        <v>7857.3</v>
      </c>
      <c r="E46" s="15">
        <f t="shared" si="0"/>
        <v>103.6</v>
      </c>
    </row>
    <row r="47" spans="1:5">
      <c r="A47" s="6" t="s">
        <v>114</v>
      </c>
      <c r="B47" s="9" t="s">
        <v>91</v>
      </c>
      <c r="C47" s="12">
        <v>64896.800000000003</v>
      </c>
      <c r="D47" s="13">
        <v>63345.8</v>
      </c>
      <c r="E47" s="15">
        <f t="shared" si="0"/>
        <v>97.6</v>
      </c>
    </row>
    <row r="48" spans="1:5">
      <c r="A48" s="6" t="s">
        <v>38</v>
      </c>
      <c r="B48" s="9" t="s">
        <v>126</v>
      </c>
      <c r="C48" s="12">
        <v>131856.5</v>
      </c>
      <c r="D48" s="13">
        <v>144474.79999999999</v>
      </c>
      <c r="E48" s="15">
        <f t="shared" si="0"/>
        <v>109.6</v>
      </c>
    </row>
    <row r="49" spans="1:5">
      <c r="A49" s="6" t="s">
        <v>34</v>
      </c>
      <c r="B49" s="9" t="s">
        <v>101</v>
      </c>
      <c r="C49" s="12">
        <v>424858.9</v>
      </c>
      <c r="D49" s="13">
        <v>452134.2</v>
      </c>
      <c r="E49" s="15">
        <f t="shared" si="0"/>
        <v>106.4</v>
      </c>
    </row>
    <row r="50" spans="1:5">
      <c r="A50" s="6" t="s">
        <v>69</v>
      </c>
      <c r="B50" s="9" t="s">
        <v>113</v>
      </c>
      <c r="C50" s="12">
        <v>396282.1</v>
      </c>
      <c r="D50" s="13">
        <v>424216.8</v>
      </c>
      <c r="E50" s="15">
        <f t="shared" si="0"/>
        <v>107</v>
      </c>
    </row>
    <row r="51" spans="1:5" ht="31.5">
      <c r="A51" s="6" t="s">
        <v>58</v>
      </c>
      <c r="B51" s="9" t="s">
        <v>25</v>
      </c>
      <c r="C51" s="12">
        <v>28576.799999999999</v>
      </c>
      <c r="D51" s="13">
        <v>27917.4</v>
      </c>
      <c r="E51" s="15">
        <f t="shared" si="0"/>
        <v>97.7</v>
      </c>
    </row>
    <row r="52" spans="1:5">
      <c r="A52" s="6" t="s">
        <v>56</v>
      </c>
      <c r="B52" s="9" t="s">
        <v>76</v>
      </c>
      <c r="C52" s="12">
        <v>1087477.6000000001</v>
      </c>
      <c r="D52" s="13">
        <v>508322.4</v>
      </c>
      <c r="E52" s="15">
        <f t="shared" si="0"/>
        <v>46.7</v>
      </c>
    </row>
    <row r="53" spans="1:5">
      <c r="A53" s="6" t="s">
        <v>46</v>
      </c>
      <c r="B53" s="9" t="s">
        <v>93</v>
      </c>
      <c r="C53" s="12">
        <v>818580.9</v>
      </c>
      <c r="D53" s="13">
        <v>157544.1</v>
      </c>
      <c r="E53" s="15">
        <f t="shared" si="0"/>
        <v>19.2</v>
      </c>
    </row>
    <row r="54" spans="1:5">
      <c r="A54" s="6" t="s">
        <v>82</v>
      </c>
      <c r="B54" s="9" t="s">
        <v>105</v>
      </c>
      <c r="C54" s="12">
        <v>118398.9</v>
      </c>
      <c r="D54" s="13">
        <v>166627.79999999999</v>
      </c>
      <c r="E54" s="15">
        <f t="shared" si="0"/>
        <v>140.69999999999999</v>
      </c>
    </row>
    <row r="55" spans="1:5" ht="31.5">
      <c r="A55" s="6" t="s">
        <v>74</v>
      </c>
      <c r="B55" s="9" t="s">
        <v>119</v>
      </c>
      <c r="C55" s="12">
        <v>3674.9</v>
      </c>
      <c r="D55" s="13">
        <v>4230.3999999999996</v>
      </c>
      <c r="E55" s="15">
        <f t="shared" si="0"/>
        <v>115.1</v>
      </c>
    </row>
    <row r="56" spans="1:5">
      <c r="A56" s="6" t="s">
        <v>85</v>
      </c>
      <c r="B56" s="9" t="s">
        <v>1</v>
      </c>
      <c r="C56" s="12">
        <v>41452.300000000003</v>
      </c>
      <c r="D56" s="13">
        <v>54789.9</v>
      </c>
      <c r="E56" s="15">
        <f t="shared" si="0"/>
        <v>132.19999999999999</v>
      </c>
    </row>
    <row r="57" spans="1:5" ht="47.25">
      <c r="A57" s="6" t="s">
        <v>5</v>
      </c>
      <c r="B57" s="9" t="s">
        <v>31</v>
      </c>
      <c r="C57" s="12">
        <v>14148.5</v>
      </c>
      <c r="D57" s="13">
        <v>13326.6</v>
      </c>
      <c r="E57" s="15">
        <f t="shared" si="0"/>
        <v>94.2</v>
      </c>
    </row>
    <row r="58" spans="1:5">
      <c r="A58" s="6" t="s">
        <v>45</v>
      </c>
      <c r="B58" s="9" t="s">
        <v>73</v>
      </c>
      <c r="C58" s="12">
        <v>91222.1</v>
      </c>
      <c r="D58" s="13">
        <v>111803.6</v>
      </c>
      <c r="E58" s="15">
        <f t="shared" si="0"/>
        <v>122.6</v>
      </c>
    </row>
    <row r="59" spans="1:5">
      <c r="A59" s="6" t="s">
        <v>59</v>
      </c>
      <c r="B59" s="9" t="s">
        <v>14</v>
      </c>
      <c r="C59" s="12">
        <v>1949591.1</v>
      </c>
      <c r="D59" s="13">
        <v>2059676.2</v>
      </c>
      <c r="E59" s="15">
        <f t="shared" si="0"/>
        <v>105.6</v>
      </c>
    </row>
    <row r="60" spans="1:5">
      <c r="A60" s="6" t="s">
        <v>103</v>
      </c>
      <c r="B60" s="9" t="s">
        <v>23</v>
      </c>
      <c r="C60" s="12">
        <v>17123.900000000001</v>
      </c>
      <c r="D60" s="13">
        <v>19305.599999999999</v>
      </c>
      <c r="E60" s="15">
        <f t="shared" si="0"/>
        <v>112.7</v>
      </c>
    </row>
    <row r="61" spans="1:5">
      <c r="A61" s="6" t="s">
        <v>116</v>
      </c>
      <c r="B61" s="9" t="s">
        <v>43</v>
      </c>
      <c r="C61" s="12">
        <v>201344.6</v>
      </c>
      <c r="D61" s="13">
        <v>200857.3</v>
      </c>
      <c r="E61" s="15">
        <f t="shared" si="0"/>
        <v>99.8</v>
      </c>
    </row>
    <row r="62" spans="1:5">
      <c r="A62" s="6" t="s">
        <v>66</v>
      </c>
      <c r="B62" s="9" t="s">
        <v>61</v>
      </c>
      <c r="C62" s="12">
        <v>1339298.3</v>
      </c>
      <c r="D62" s="13">
        <v>1440981.1</v>
      </c>
      <c r="E62" s="15">
        <f t="shared" si="0"/>
        <v>107.6</v>
      </c>
    </row>
    <row r="63" spans="1:5">
      <c r="A63" s="6" t="s">
        <v>78</v>
      </c>
      <c r="B63" s="9" t="s">
        <v>72</v>
      </c>
      <c r="C63" s="12">
        <v>366662.8</v>
      </c>
      <c r="D63" s="13">
        <v>372812.5</v>
      </c>
      <c r="E63" s="15">
        <f t="shared" si="0"/>
        <v>101.7</v>
      </c>
    </row>
    <row r="64" spans="1:5" ht="31.5">
      <c r="A64" s="6" t="s">
        <v>107</v>
      </c>
      <c r="B64" s="9" t="s">
        <v>98</v>
      </c>
      <c r="C64" s="12">
        <v>25161.5</v>
      </c>
      <c r="D64" s="13">
        <v>25719.7</v>
      </c>
      <c r="E64" s="15">
        <f t="shared" si="0"/>
        <v>102.2</v>
      </c>
    </row>
    <row r="65" spans="1:5">
      <c r="A65" s="6" t="s">
        <v>41</v>
      </c>
      <c r="B65" s="9" t="s">
        <v>123</v>
      </c>
      <c r="C65" s="12">
        <v>154913.70000000001</v>
      </c>
      <c r="D65" s="13">
        <v>178343.8</v>
      </c>
      <c r="E65" s="15">
        <f t="shared" si="0"/>
        <v>115.1</v>
      </c>
    </row>
    <row r="66" spans="1:5">
      <c r="A66" s="6" t="s">
        <v>39</v>
      </c>
      <c r="B66" s="9" t="s">
        <v>2</v>
      </c>
      <c r="C66" s="12">
        <v>5928.4</v>
      </c>
      <c r="D66" s="13">
        <v>4557.8999999999996</v>
      </c>
      <c r="E66" s="15">
        <f t="shared" si="0"/>
        <v>76.900000000000006</v>
      </c>
    </row>
    <row r="67" spans="1:5">
      <c r="A67" s="6" t="s">
        <v>106</v>
      </c>
      <c r="B67" s="9" t="s">
        <v>15</v>
      </c>
      <c r="C67" s="12">
        <v>73239.8</v>
      </c>
      <c r="D67" s="13">
        <v>86533.6</v>
      </c>
      <c r="E67" s="15">
        <f t="shared" si="0"/>
        <v>118.2</v>
      </c>
    </row>
    <row r="68" spans="1:5">
      <c r="A68" s="6" t="s">
        <v>33</v>
      </c>
      <c r="B68" s="9" t="s">
        <v>27</v>
      </c>
      <c r="C68" s="12">
        <v>30296.5</v>
      </c>
      <c r="D68" s="13">
        <v>35179.9</v>
      </c>
      <c r="E68" s="15">
        <f t="shared" si="0"/>
        <v>116.1</v>
      </c>
    </row>
    <row r="69" spans="1:5" ht="31.5">
      <c r="A69" s="6" t="s">
        <v>133</v>
      </c>
      <c r="B69" s="9" t="s">
        <v>63</v>
      </c>
      <c r="C69" s="12">
        <v>45448.9</v>
      </c>
      <c r="D69" s="13">
        <v>52072.4</v>
      </c>
      <c r="E69" s="15">
        <f t="shared" si="0"/>
        <v>114.6</v>
      </c>
    </row>
    <row r="70" spans="1:5">
      <c r="A70" s="6" t="s">
        <v>94</v>
      </c>
      <c r="B70" s="9" t="s">
        <v>99</v>
      </c>
      <c r="C70" s="12">
        <v>25065.3</v>
      </c>
      <c r="D70" s="13">
        <v>26514.2</v>
      </c>
      <c r="E70" s="15">
        <f t="shared" ref="E70:E75" si="1">D70/C70*100</f>
        <v>105.8</v>
      </c>
    </row>
    <row r="71" spans="1:5">
      <c r="A71" s="6" t="s">
        <v>111</v>
      </c>
      <c r="B71" s="9" t="s">
        <v>110</v>
      </c>
      <c r="C71" s="12">
        <v>68</v>
      </c>
      <c r="D71" s="13">
        <v>113.5</v>
      </c>
      <c r="E71" s="15">
        <f t="shared" si="1"/>
        <v>166.9</v>
      </c>
    </row>
    <row r="72" spans="1:5">
      <c r="A72" s="6" t="s">
        <v>132</v>
      </c>
      <c r="B72" s="9" t="s">
        <v>127</v>
      </c>
      <c r="C72" s="12">
        <v>24997.3</v>
      </c>
      <c r="D72" s="13">
        <v>26400.7</v>
      </c>
      <c r="E72" s="15">
        <f t="shared" si="1"/>
        <v>105.6</v>
      </c>
    </row>
    <row r="73" spans="1:5" ht="31.5">
      <c r="A73" s="6" t="s">
        <v>8</v>
      </c>
      <c r="B73" s="9" t="s">
        <v>71</v>
      </c>
      <c r="C73" s="12">
        <v>18521.900000000001</v>
      </c>
      <c r="D73" s="13">
        <v>11213</v>
      </c>
      <c r="E73" s="15">
        <f t="shared" si="1"/>
        <v>60.5</v>
      </c>
    </row>
    <row r="74" spans="1:5" ht="31.5">
      <c r="A74" s="6" t="s">
        <v>32</v>
      </c>
      <c r="B74" s="9" t="s">
        <v>86</v>
      </c>
      <c r="C74" s="12">
        <v>18521.900000000001</v>
      </c>
      <c r="D74" s="13">
        <v>11213</v>
      </c>
      <c r="E74" s="15">
        <f t="shared" si="1"/>
        <v>60.5</v>
      </c>
    </row>
    <row r="75" spans="1:5">
      <c r="A75" s="6" t="s">
        <v>140</v>
      </c>
      <c r="B75" s="16"/>
      <c r="C75" s="14">
        <f>C6+C15+C18+C22+C31+C36+C41+C49+C52+C59+C65+C70+C73</f>
        <v>9919579.8000000007</v>
      </c>
      <c r="D75" s="14">
        <f>D6+D15+D18+D22+D31+D36+D41+D49+D52+D59+D65+D70+D73</f>
        <v>9751607.5999999996</v>
      </c>
      <c r="E75" s="15">
        <f t="shared" si="1"/>
        <v>98.3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2019-08-07T06:13:02Z</dcterms:modified>
</cp:coreProperties>
</file>