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4 квартал\"/>
    </mc:Choice>
  </mc:AlternateContent>
  <bookViews>
    <workbookView xWindow="0" yWindow="0" windowWidth="28800" windowHeight="10845"/>
  </bookViews>
  <sheets>
    <sheet name="пункт 3.11 (2)" sheetId="2" r:id="rId1"/>
  </sheets>
  <definedNames>
    <definedName name="_xlnm.Print_Area" localSheetId="0">'пункт 3.11 (2)'!$A$1:$E$78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<sst xmlns="http://schemas.openxmlformats.org/spreadsheetml/2006/main" count="151" uniqueCount="151">
  <si>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</si>
  <si>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</si>
  <si>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тыс. руб.</t>
  </si>
  <si>
    <t>Наименование показателя</t>
  </si>
  <si>
    <t>РзПр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</si>
  <si>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</si>
  <si>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</si>
  <si>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</si>
  <si>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</si>
  <si>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</si>
  <si>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</si>
  <si>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</si>
  <si>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</si>
  <si>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</si>
  <si>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</si>
  <si>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</si>
  <si>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</si>
  <si>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</si>
  <si>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</si>
  <si>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</si>
  <si>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</si>
  <si>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</si>
  <si>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</si>
  <si>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</si>
  <si>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</si>
  <si>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</si>
  <si>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</si>
  <si>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</si>
  <si>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</si>
  <si>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</si>
  <si>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</si>
  <si>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</si>
  <si>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</si>
  <si>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</si>
  <si>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</si>
  <si>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</si>
  <si>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</si>
  <si>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</si>
  <si>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</si>
  <si>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</si>
  <si>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</si>
  <si>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</si>
  <si>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</si>
  <si>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</si>
  <si>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</si>
  <si>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</si>
  <si>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</si>
  <si>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</si>
  <si>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</si>
  <si>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</si>
  <si>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</si>
  <si>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</si>
  <si>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</si>
  <si>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</si>
  <si>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</si>
  <si>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</si>
  <si>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</si>
  <si>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</si>
  <si>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</si>
  <si>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</si>
  <si>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</si>
  <si>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</si>
  <si>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</si>
  <si>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</si>
  <si>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</si>
  <si>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</si>
  <si>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</si>
  <si>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</si>
  <si>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</si>
  <si>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</si>
  <si>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</si>
  <si>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</si>
  <si>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</si>
  <si>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</si>
  <si>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</si>
  <si>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</si>
  <si>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</si>
  <si>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</si>
  <si>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</si>
  <si>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</si>
  <si>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</si>
  <si>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</si>
  <si>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</si>
  <si>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</si>
  <si>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</si>
  <si>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</si>
  <si>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</si>
  <si>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</si>
  <si>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</si>
  <si>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</si>
  <si>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</si>
  <si>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</si>
  <si>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</si>
  <si>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</si>
  <si>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</si>
  <si>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</si>
  <si>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</si>
  <si>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</si>
  <si>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</si>
  <si>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</si>
  <si>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</si>
  <si>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</si>
  <si>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</si>
  <si>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</si>
  <si>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</si>
  <si>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</si>
  <si>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</si>
  <si>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</si>
  <si>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</si>
  <si>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</si>
  <si>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</si>
  <si>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</si>
  <si>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</si>
  <si>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</si>
  <si>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</si>
  <si>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</si>
  <si>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</si>
  <si>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</si>
  <si>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</si>
  <si>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</si>
  <si>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</si>
  <si>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</si>
  <si>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</si>
  <si>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</si>
  <si>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</si>
  <si>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</si>
  <si>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</si>
  <si>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</si>
  <si>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</si>
  <si>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</si>
  <si>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</si>
  <si>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</si>
  <si>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</si>
  <si>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</si>
  <si>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</si>
  <si>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</si>
  <si>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</si>
  <si>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</si>
  <si>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</si>
  <si>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</si>
  <si>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</si>
  <si>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</si>
  <si>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</si>
  <si>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</si>
  <si>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</si>
  <si>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</si>
  <si>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за 12 месяцев 2022 года в сравнении с соответствующим периодом прошлого года</t>
  </si>
  <si>
    <t>Исполнено на 01.01.2022 г.</t>
  </si>
  <si>
    <t>Исполнено на 01.01.2023 г.</t>
  </si>
  <si>
    <t>Прикладные научные исследования в области национальной экономики</t>
  </si>
  <si>
    <t>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</si>
</sst>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\ ###\ ##0.00"/>
    <numFmt numFmtId="165" formatCode="0.0"/>
    <numFmt numFmtId="166" formatCode="#,##0.0"/>
  </numFmts>
  <fonts count="6" x14ac:knownFonts="1">
    <font>
      <sz val="11"/>
      <color theme="1"/>
      <name val="Segoe U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7E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top" wrapText="1"/>
    </xf>
    <xf numFmtId="165" fontId="4" fillId="2" borderId="8" xfId="0" applyNumberFormat="1" applyFont="1" applyFill="1" applyBorder="1" applyAlignment="1"/>
    <xf numFmtId="0" fontId="2" fillId="2" borderId="9" xfId="0" applyFont="1" applyFill="1" applyBorder="1" applyAlignment="1">
      <alignment horizontal="left" vertical="top" wrapText="1"/>
    </xf>
    <xf numFmtId="165" fontId="5" fillId="2" borderId="8" xfId="0" applyNumberFormat="1" applyFont="1" applyFill="1" applyBorder="1" applyAlignment="1"/>
    <xf numFmtId="0" fontId="2" fillId="2" borderId="4" xfId="0" applyFont="1" applyFill="1" applyBorder="1" applyAlignment="1">
      <alignment horizontal="left" vertical="top" wrapText="1"/>
    </xf>
    <xf numFmtId="165" fontId="5" fillId="2" borderId="1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 vertical="top" wrapText="1"/>
    </xf>
    <xf numFmtId="164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justify" vertical="top" wrapText="1"/>
    </xf>
    <xf numFmtId="49" fontId="0" fillId="3" borderId="15" xfId="0" applyNumberFormat="1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right" wrapText="1"/>
    </xf>
    <xf numFmtId="166" fontId="2" fillId="2" borderId="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D5" sqref="D5"/>
    </sheetView>
  </sheetViews>
  <sheetFormatPr defaultRowHeight="16.5" x14ac:dyDescent="0.3"/>
  <cols>
    <col min="1" max="1" width="34.375" style="1" customWidth="1"/>
    <col min="2" max="2" width="9" style="1"/>
    <col min="3" max="3" width="17" style="1" customWidth="1"/>
    <col min="4" max="4" width="13.5" style="1" customWidth="1"/>
    <col min="5" max="5" width="10.875" style="1" customWidth="1"/>
    <col min="6" max="256" width="9" style="1"/>
    <col min="257" max="257" width="34.375" style="1" customWidth="1"/>
    <col min="258" max="258" width="9" style="1"/>
    <col min="259" max="259" width="17" style="1" customWidth="1"/>
    <col min="260" max="260" width="13.5" style="1" customWidth="1"/>
    <col min="261" max="261" width="10.875" style="1" customWidth="1"/>
    <col min="262" max="512" width="9" style="1"/>
    <col min="513" max="513" width="34.375" style="1" customWidth="1"/>
    <col min="514" max="514" width="9" style="1"/>
    <col min="515" max="515" width="17" style="1" customWidth="1"/>
    <col min="516" max="516" width="13.5" style="1" customWidth="1"/>
    <col min="517" max="517" width="10.875" style="1" customWidth="1"/>
    <col min="518" max="768" width="9" style="1"/>
    <col min="769" max="769" width="34.375" style="1" customWidth="1"/>
    <col min="770" max="770" width="9" style="1"/>
    <col min="771" max="771" width="17" style="1" customWidth="1"/>
    <col min="772" max="772" width="13.5" style="1" customWidth="1"/>
    <col min="773" max="773" width="10.875" style="1" customWidth="1"/>
    <col min="774" max="1024" width="9" style="1"/>
    <col min="1025" max="1025" width="34.375" style="1" customWidth="1"/>
    <col min="1026" max="1026" width="9" style="1"/>
    <col min="1027" max="1027" width="17" style="1" customWidth="1"/>
    <col min="1028" max="1028" width="13.5" style="1" customWidth="1"/>
    <col min="1029" max="1029" width="10.875" style="1" customWidth="1"/>
    <col min="1030" max="1280" width="9" style="1"/>
    <col min="1281" max="1281" width="34.375" style="1" customWidth="1"/>
    <col min="1282" max="1282" width="9" style="1"/>
    <col min="1283" max="1283" width="17" style="1" customWidth="1"/>
    <col min="1284" max="1284" width="13.5" style="1" customWidth="1"/>
    <col min="1285" max="1285" width="10.875" style="1" customWidth="1"/>
    <col min="1286" max="1536" width="9" style="1"/>
    <col min="1537" max="1537" width="34.375" style="1" customWidth="1"/>
    <col min="1538" max="1538" width="9" style="1"/>
    <col min="1539" max="1539" width="17" style="1" customWidth="1"/>
    <col min="1540" max="1540" width="13.5" style="1" customWidth="1"/>
    <col min="1541" max="1541" width="10.875" style="1" customWidth="1"/>
    <col min="1542" max="1792" width="9" style="1"/>
    <col min="1793" max="1793" width="34.375" style="1" customWidth="1"/>
    <col min="1794" max="1794" width="9" style="1"/>
    <col min="1795" max="1795" width="17" style="1" customWidth="1"/>
    <col min="1796" max="1796" width="13.5" style="1" customWidth="1"/>
    <col min="1797" max="1797" width="10.875" style="1" customWidth="1"/>
    <col min="1798" max="2048" width="9" style="1"/>
    <col min="2049" max="2049" width="34.375" style="1" customWidth="1"/>
    <col min="2050" max="2050" width="9" style="1"/>
    <col min="2051" max="2051" width="17" style="1" customWidth="1"/>
    <col min="2052" max="2052" width="13.5" style="1" customWidth="1"/>
    <col min="2053" max="2053" width="10.875" style="1" customWidth="1"/>
    <col min="2054" max="2304" width="9" style="1"/>
    <col min="2305" max="2305" width="34.375" style="1" customWidth="1"/>
    <col min="2306" max="2306" width="9" style="1"/>
    <col min="2307" max="2307" width="17" style="1" customWidth="1"/>
    <col min="2308" max="2308" width="13.5" style="1" customWidth="1"/>
    <col min="2309" max="2309" width="10.875" style="1" customWidth="1"/>
    <col min="2310" max="2560" width="9" style="1"/>
    <col min="2561" max="2561" width="34.375" style="1" customWidth="1"/>
    <col min="2562" max="2562" width="9" style="1"/>
    <col min="2563" max="2563" width="17" style="1" customWidth="1"/>
    <col min="2564" max="2564" width="13.5" style="1" customWidth="1"/>
    <col min="2565" max="2565" width="10.875" style="1" customWidth="1"/>
    <col min="2566" max="2816" width="9" style="1"/>
    <col min="2817" max="2817" width="34.375" style="1" customWidth="1"/>
    <col min="2818" max="2818" width="9" style="1"/>
    <col min="2819" max="2819" width="17" style="1" customWidth="1"/>
    <col min="2820" max="2820" width="13.5" style="1" customWidth="1"/>
    <col min="2821" max="2821" width="10.875" style="1" customWidth="1"/>
    <col min="2822" max="3072" width="9" style="1"/>
    <col min="3073" max="3073" width="34.375" style="1" customWidth="1"/>
    <col min="3074" max="3074" width="9" style="1"/>
    <col min="3075" max="3075" width="17" style="1" customWidth="1"/>
    <col min="3076" max="3076" width="13.5" style="1" customWidth="1"/>
    <col min="3077" max="3077" width="10.875" style="1" customWidth="1"/>
    <col min="3078" max="3328" width="9" style="1"/>
    <col min="3329" max="3329" width="34.375" style="1" customWidth="1"/>
    <col min="3330" max="3330" width="9" style="1"/>
    <col min="3331" max="3331" width="17" style="1" customWidth="1"/>
    <col min="3332" max="3332" width="13.5" style="1" customWidth="1"/>
    <col min="3333" max="3333" width="10.875" style="1" customWidth="1"/>
    <col min="3334" max="3584" width="9" style="1"/>
    <col min="3585" max="3585" width="34.375" style="1" customWidth="1"/>
    <col min="3586" max="3586" width="9" style="1"/>
    <col min="3587" max="3587" width="17" style="1" customWidth="1"/>
    <col min="3588" max="3588" width="13.5" style="1" customWidth="1"/>
    <col min="3589" max="3589" width="10.875" style="1" customWidth="1"/>
    <col min="3590" max="3840" width="9" style="1"/>
    <col min="3841" max="3841" width="34.375" style="1" customWidth="1"/>
    <col min="3842" max="3842" width="9" style="1"/>
    <col min="3843" max="3843" width="17" style="1" customWidth="1"/>
    <col min="3844" max="3844" width="13.5" style="1" customWidth="1"/>
    <col min="3845" max="3845" width="10.875" style="1" customWidth="1"/>
    <col min="3846" max="4096" width="9" style="1"/>
    <col min="4097" max="4097" width="34.375" style="1" customWidth="1"/>
    <col min="4098" max="4098" width="9" style="1"/>
    <col min="4099" max="4099" width="17" style="1" customWidth="1"/>
    <col min="4100" max="4100" width="13.5" style="1" customWidth="1"/>
    <col min="4101" max="4101" width="10.875" style="1" customWidth="1"/>
    <col min="4102" max="4352" width="9" style="1"/>
    <col min="4353" max="4353" width="34.375" style="1" customWidth="1"/>
    <col min="4354" max="4354" width="9" style="1"/>
    <col min="4355" max="4355" width="17" style="1" customWidth="1"/>
    <col min="4356" max="4356" width="13.5" style="1" customWidth="1"/>
    <col min="4357" max="4357" width="10.875" style="1" customWidth="1"/>
    <col min="4358" max="4608" width="9" style="1"/>
    <col min="4609" max="4609" width="34.375" style="1" customWidth="1"/>
    <col min="4610" max="4610" width="9" style="1"/>
    <col min="4611" max="4611" width="17" style="1" customWidth="1"/>
    <col min="4612" max="4612" width="13.5" style="1" customWidth="1"/>
    <col min="4613" max="4613" width="10.875" style="1" customWidth="1"/>
    <col min="4614" max="4864" width="9" style="1"/>
    <col min="4865" max="4865" width="34.375" style="1" customWidth="1"/>
    <col min="4866" max="4866" width="9" style="1"/>
    <col min="4867" max="4867" width="17" style="1" customWidth="1"/>
    <col min="4868" max="4868" width="13.5" style="1" customWidth="1"/>
    <col min="4869" max="4869" width="10.875" style="1" customWidth="1"/>
    <col min="4870" max="5120" width="9" style="1"/>
    <col min="5121" max="5121" width="34.375" style="1" customWidth="1"/>
    <col min="5122" max="5122" width="9" style="1"/>
    <col min="5123" max="5123" width="17" style="1" customWidth="1"/>
    <col min="5124" max="5124" width="13.5" style="1" customWidth="1"/>
    <col min="5125" max="5125" width="10.875" style="1" customWidth="1"/>
    <col min="5126" max="5376" width="9" style="1"/>
    <col min="5377" max="5377" width="34.375" style="1" customWidth="1"/>
    <col min="5378" max="5378" width="9" style="1"/>
    <col min="5379" max="5379" width="17" style="1" customWidth="1"/>
    <col min="5380" max="5380" width="13.5" style="1" customWidth="1"/>
    <col min="5381" max="5381" width="10.875" style="1" customWidth="1"/>
    <col min="5382" max="5632" width="9" style="1"/>
    <col min="5633" max="5633" width="34.375" style="1" customWidth="1"/>
    <col min="5634" max="5634" width="9" style="1"/>
    <col min="5635" max="5635" width="17" style="1" customWidth="1"/>
    <col min="5636" max="5636" width="13.5" style="1" customWidth="1"/>
    <col min="5637" max="5637" width="10.875" style="1" customWidth="1"/>
    <col min="5638" max="5888" width="9" style="1"/>
    <col min="5889" max="5889" width="34.375" style="1" customWidth="1"/>
    <col min="5890" max="5890" width="9" style="1"/>
    <col min="5891" max="5891" width="17" style="1" customWidth="1"/>
    <col min="5892" max="5892" width="13.5" style="1" customWidth="1"/>
    <col min="5893" max="5893" width="10.875" style="1" customWidth="1"/>
    <col min="5894" max="6144" width="9" style="1"/>
    <col min="6145" max="6145" width="34.375" style="1" customWidth="1"/>
    <col min="6146" max="6146" width="9" style="1"/>
    <col min="6147" max="6147" width="17" style="1" customWidth="1"/>
    <col min="6148" max="6148" width="13.5" style="1" customWidth="1"/>
    <col min="6149" max="6149" width="10.875" style="1" customWidth="1"/>
    <col min="6150" max="6400" width="9" style="1"/>
    <col min="6401" max="6401" width="34.375" style="1" customWidth="1"/>
    <col min="6402" max="6402" width="9" style="1"/>
    <col min="6403" max="6403" width="17" style="1" customWidth="1"/>
    <col min="6404" max="6404" width="13.5" style="1" customWidth="1"/>
    <col min="6405" max="6405" width="10.875" style="1" customWidth="1"/>
    <col min="6406" max="6656" width="9" style="1"/>
    <col min="6657" max="6657" width="34.375" style="1" customWidth="1"/>
    <col min="6658" max="6658" width="9" style="1"/>
    <col min="6659" max="6659" width="17" style="1" customWidth="1"/>
    <col min="6660" max="6660" width="13.5" style="1" customWidth="1"/>
    <col min="6661" max="6661" width="10.875" style="1" customWidth="1"/>
    <col min="6662" max="6912" width="9" style="1"/>
    <col min="6913" max="6913" width="34.375" style="1" customWidth="1"/>
    <col min="6914" max="6914" width="9" style="1"/>
    <col min="6915" max="6915" width="17" style="1" customWidth="1"/>
    <col min="6916" max="6916" width="13.5" style="1" customWidth="1"/>
    <col min="6917" max="6917" width="10.875" style="1" customWidth="1"/>
    <col min="6918" max="7168" width="9" style="1"/>
    <col min="7169" max="7169" width="34.375" style="1" customWidth="1"/>
    <col min="7170" max="7170" width="9" style="1"/>
    <col min="7171" max="7171" width="17" style="1" customWidth="1"/>
    <col min="7172" max="7172" width="13.5" style="1" customWidth="1"/>
    <col min="7173" max="7173" width="10.875" style="1" customWidth="1"/>
    <col min="7174" max="7424" width="9" style="1"/>
    <col min="7425" max="7425" width="34.375" style="1" customWidth="1"/>
    <col min="7426" max="7426" width="9" style="1"/>
    <col min="7427" max="7427" width="17" style="1" customWidth="1"/>
    <col min="7428" max="7428" width="13.5" style="1" customWidth="1"/>
    <col min="7429" max="7429" width="10.875" style="1" customWidth="1"/>
    <col min="7430" max="7680" width="9" style="1"/>
    <col min="7681" max="7681" width="34.375" style="1" customWidth="1"/>
    <col min="7682" max="7682" width="9" style="1"/>
    <col min="7683" max="7683" width="17" style="1" customWidth="1"/>
    <col min="7684" max="7684" width="13.5" style="1" customWidth="1"/>
    <col min="7685" max="7685" width="10.875" style="1" customWidth="1"/>
    <col min="7686" max="7936" width="9" style="1"/>
    <col min="7937" max="7937" width="34.375" style="1" customWidth="1"/>
    <col min="7938" max="7938" width="9" style="1"/>
    <col min="7939" max="7939" width="17" style="1" customWidth="1"/>
    <col min="7940" max="7940" width="13.5" style="1" customWidth="1"/>
    <col min="7941" max="7941" width="10.875" style="1" customWidth="1"/>
    <col min="7942" max="8192" width="9" style="1"/>
    <col min="8193" max="8193" width="34.375" style="1" customWidth="1"/>
    <col min="8194" max="8194" width="9" style="1"/>
    <col min="8195" max="8195" width="17" style="1" customWidth="1"/>
    <col min="8196" max="8196" width="13.5" style="1" customWidth="1"/>
    <col min="8197" max="8197" width="10.875" style="1" customWidth="1"/>
    <col min="8198" max="8448" width="9" style="1"/>
    <col min="8449" max="8449" width="34.375" style="1" customWidth="1"/>
    <col min="8450" max="8450" width="9" style="1"/>
    <col min="8451" max="8451" width="17" style="1" customWidth="1"/>
    <col min="8452" max="8452" width="13.5" style="1" customWidth="1"/>
    <col min="8453" max="8453" width="10.875" style="1" customWidth="1"/>
    <col min="8454" max="8704" width="9" style="1"/>
    <col min="8705" max="8705" width="34.375" style="1" customWidth="1"/>
    <col min="8706" max="8706" width="9" style="1"/>
    <col min="8707" max="8707" width="17" style="1" customWidth="1"/>
    <col min="8708" max="8708" width="13.5" style="1" customWidth="1"/>
    <col min="8709" max="8709" width="10.875" style="1" customWidth="1"/>
    <col min="8710" max="8960" width="9" style="1"/>
    <col min="8961" max="8961" width="34.375" style="1" customWidth="1"/>
    <col min="8962" max="8962" width="9" style="1"/>
    <col min="8963" max="8963" width="17" style="1" customWidth="1"/>
    <col min="8964" max="8964" width="13.5" style="1" customWidth="1"/>
    <col min="8965" max="8965" width="10.875" style="1" customWidth="1"/>
    <col min="8966" max="9216" width="9" style="1"/>
    <col min="9217" max="9217" width="34.375" style="1" customWidth="1"/>
    <col min="9218" max="9218" width="9" style="1"/>
    <col min="9219" max="9219" width="17" style="1" customWidth="1"/>
    <col min="9220" max="9220" width="13.5" style="1" customWidth="1"/>
    <col min="9221" max="9221" width="10.875" style="1" customWidth="1"/>
    <col min="9222" max="9472" width="9" style="1"/>
    <col min="9473" max="9473" width="34.375" style="1" customWidth="1"/>
    <col min="9474" max="9474" width="9" style="1"/>
    <col min="9475" max="9475" width="17" style="1" customWidth="1"/>
    <col min="9476" max="9476" width="13.5" style="1" customWidth="1"/>
    <col min="9477" max="9477" width="10.875" style="1" customWidth="1"/>
    <col min="9478" max="9728" width="9" style="1"/>
    <col min="9729" max="9729" width="34.375" style="1" customWidth="1"/>
    <col min="9730" max="9730" width="9" style="1"/>
    <col min="9731" max="9731" width="17" style="1" customWidth="1"/>
    <col min="9732" max="9732" width="13.5" style="1" customWidth="1"/>
    <col min="9733" max="9733" width="10.875" style="1" customWidth="1"/>
    <col min="9734" max="9984" width="9" style="1"/>
    <col min="9985" max="9985" width="34.375" style="1" customWidth="1"/>
    <col min="9986" max="9986" width="9" style="1"/>
    <col min="9987" max="9987" width="17" style="1" customWidth="1"/>
    <col min="9988" max="9988" width="13.5" style="1" customWidth="1"/>
    <col min="9989" max="9989" width="10.875" style="1" customWidth="1"/>
    <col min="9990" max="10240" width="9" style="1"/>
    <col min="10241" max="10241" width="34.375" style="1" customWidth="1"/>
    <col min="10242" max="10242" width="9" style="1"/>
    <col min="10243" max="10243" width="17" style="1" customWidth="1"/>
    <col min="10244" max="10244" width="13.5" style="1" customWidth="1"/>
    <col min="10245" max="10245" width="10.875" style="1" customWidth="1"/>
    <col min="10246" max="10496" width="9" style="1"/>
    <col min="10497" max="10497" width="34.375" style="1" customWidth="1"/>
    <col min="10498" max="10498" width="9" style="1"/>
    <col min="10499" max="10499" width="17" style="1" customWidth="1"/>
    <col min="10500" max="10500" width="13.5" style="1" customWidth="1"/>
    <col min="10501" max="10501" width="10.875" style="1" customWidth="1"/>
    <col min="10502" max="10752" width="9" style="1"/>
    <col min="10753" max="10753" width="34.375" style="1" customWidth="1"/>
    <col min="10754" max="10754" width="9" style="1"/>
    <col min="10755" max="10755" width="17" style="1" customWidth="1"/>
    <col min="10756" max="10756" width="13.5" style="1" customWidth="1"/>
    <col min="10757" max="10757" width="10.875" style="1" customWidth="1"/>
    <col min="10758" max="11008" width="9" style="1"/>
    <col min="11009" max="11009" width="34.375" style="1" customWidth="1"/>
    <col min="11010" max="11010" width="9" style="1"/>
    <col min="11011" max="11011" width="17" style="1" customWidth="1"/>
    <col min="11012" max="11012" width="13.5" style="1" customWidth="1"/>
    <col min="11013" max="11013" width="10.875" style="1" customWidth="1"/>
    <col min="11014" max="11264" width="9" style="1"/>
    <col min="11265" max="11265" width="34.375" style="1" customWidth="1"/>
    <col min="11266" max="11266" width="9" style="1"/>
    <col min="11267" max="11267" width="17" style="1" customWidth="1"/>
    <col min="11268" max="11268" width="13.5" style="1" customWidth="1"/>
    <col min="11269" max="11269" width="10.875" style="1" customWidth="1"/>
    <col min="11270" max="11520" width="9" style="1"/>
    <col min="11521" max="11521" width="34.375" style="1" customWidth="1"/>
    <col min="11522" max="11522" width="9" style="1"/>
    <col min="11523" max="11523" width="17" style="1" customWidth="1"/>
    <col min="11524" max="11524" width="13.5" style="1" customWidth="1"/>
    <col min="11525" max="11525" width="10.875" style="1" customWidth="1"/>
    <col min="11526" max="11776" width="9" style="1"/>
    <col min="11777" max="11777" width="34.375" style="1" customWidth="1"/>
    <col min="11778" max="11778" width="9" style="1"/>
    <col min="11779" max="11779" width="17" style="1" customWidth="1"/>
    <col min="11780" max="11780" width="13.5" style="1" customWidth="1"/>
    <col min="11781" max="11781" width="10.875" style="1" customWidth="1"/>
    <col min="11782" max="12032" width="9" style="1"/>
    <col min="12033" max="12033" width="34.375" style="1" customWidth="1"/>
    <col min="12034" max="12034" width="9" style="1"/>
    <col min="12035" max="12035" width="17" style="1" customWidth="1"/>
    <col min="12036" max="12036" width="13.5" style="1" customWidth="1"/>
    <col min="12037" max="12037" width="10.875" style="1" customWidth="1"/>
    <col min="12038" max="12288" width="9" style="1"/>
    <col min="12289" max="12289" width="34.375" style="1" customWidth="1"/>
    <col min="12290" max="12290" width="9" style="1"/>
    <col min="12291" max="12291" width="17" style="1" customWidth="1"/>
    <col min="12292" max="12292" width="13.5" style="1" customWidth="1"/>
    <col min="12293" max="12293" width="10.875" style="1" customWidth="1"/>
    <col min="12294" max="12544" width="9" style="1"/>
    <col min="12545" max="12545" width="34.375" style="1" customWidth="1"/>
    <col min="12546" max="12546" width="9" style="1"/>
    <col min="12547" max="12547" width="17" style="1" customWidth="1"/>
    <col min="12548" max="12548" width="13.5" style="1" customWidth="1"/>
    <col min="12549" max="12549" width="10.875" style="1" customWidth="1"/>
    <col min="12550" max="12800" width="9" style="1"/>
    <col min="12801" max="12801" width="34.375" style="1" customWidth="1"/>
    <col min="12802" max="12802" width="9" style="1"/>
    <col min="12803" max="12803" width="17" style="1" customWidth="1"/>
    <col min="12804" max="12804" width="13.5" style="1" customWidth="1"/>
    <col min="12805" max="12805" width="10.875" style="1" customWidth="1"/>
    <col min="12806" max="13056" width="9" style="1"/>
    <col min="13057" max="13057" width="34.375" style="1" customWidth="1"/>
    <col min="13058" max="13058" width="9" style="1"/>
    <col min="13059" max="13059" width="17" style="1" customWidth="1"/>
    <col min="13060" max="13060" width="13.5" style="1" customWidth="1"/>
    <col min="13061" max="13061" width="10.875" style="1" customWidth="1"/>
    <col min="13062" max="13312" width="9" style="1"/>
    <col min="13313" max="13313" width="34.375" style="1" customWidth="1"/>
    <col min="13314" max="13314" width="9" style="1"/>
    <col min="13315" max="13315" width="17" style="1" customWidth="1"/>
    <col min="13316" max="13316" width="13.5" style="1" customWidth="1"/>
    <col min="13317" max="13317" width="10.875" style="1" customWidth="1"/>
    <col min="13318" max="13568" width="9" style="1"/>
    <col min="13569" max="13569" width="34.375" style="1" customWidth="1"/>
    <col min="13570" max="13570" width="9" style="1"/>
    <col min="13571" max="13571" width="17" style="1" customWidth="1"/>
    <col min="13572" max="13572" width="13.5" style="1" customWidth="1"/>
    <col min="13573" max="13573" width="10.875" style="1" customWidth="1"/>
    <col min="13574" max="13824" width="9" style="1"/>
    <col min="13825" max="13825" width="34.375" style="1" customWidth="1"/>
    <col min="13826" max="13826" width="9" style="1"/>
    <col min="13827" max="13827" width="17" style="1" customWidth="1"/>
    <col min="13828" max="13828" width="13.5" style="1" customWidth="1"/>
    <col min="13829" max="13829" width="10.875" style="1" customWidth="1"/>
    <col min="13830" max="14080" width="9" style="1"/>
    <col min="14081" max="14081" width="34.375" style="1" customWidth="1"/>
    <col min="14082" max="14082" width="9" style="1"/>
    <col min="14083" max="14083" width="17" style="1" customWidth="1"/>
    <col min="14084" max="14084" width="13.5" style="1" customWidth="1"/>
    <col min="14085" max="14085" width="10.875" style="1" customWidth="1"/>
    <col min="14086" max="14336" width="9" style="1"/>
    <col min="14337" max="14337" width="34.375" style="1" customWidth="1"/>
    <col min="14338" max="14338" width="9" style="1"/>
    <col min="14339" max="14339" width="17" style="1" customWidth="1"/>
    <col min="14340" max="14340" width="13.5" style="1" customWidth="1"/>
    <col min="14341" max="14341" width="10.875" style="1" customWidth="1"/>
    <col min="14342" max="14592" width="9" style="1"/>
    <col min="14593" max="14593" width="34.375" style="1" customWidth="1"/>
    <col min="14594" max="14594" width="9" style="1"/>
    <col min="14595" max="14595" width="17" style="1" customWidth="1"/>
    <col min="14596" max="14596" width="13.5" style="1" customWidth="1"/>
    <col min="14597" max="14597" width="10.875" style="1" customWidth="1"/>
    <col min="14598" max="14848" width="9" style="1"/>
    <col min="14849" max="14849" width="34.375" style="1" customWidth="1"/>
    <col min="14850" max="14850" width="9" style="1"/>
    <col min="14851" max="14851" width="17" style="1" customWidth="1"/>
    <col min="14852" max="14852" width="13.5" style="1" customWidth="1"/>
    <col min="14853" max="14853" width="10.875" style="1" customWidth="1"/>
    <col min="14854" max="15104" width="9" style="1"/>
    <col min="15105" max="15105" width="34.375" style="1" customWidth="1"/>
    <col min="15106" max="15106" width="9" style="1"/>
    <col min="15107" max="15107" width="17" style="1" customWidth="1"/>
    <col min="15108" max="15108" width="13.5" style="1" customWidth="1"/>
    <col min="15109" max="15109" width="10.875" style="1" customWidth="1"/>
    <col min="15110" max="15360" width="9" style="1"/>
    <col min="15361" max="15361" width="34.375" style="1" customWidth="1"/>
    <col min="15362" max="15362" width="9" style="1"/>
    <col min="15363" max="15363" width="17" style="1" customWidth="1"/>
    <col min="15364" max="15364" width="13.5" style="1" customWidth="1"/>
    <col min="15365" max="15365" width="10.875" style="1" customWidth="1"/>
    <col min="15366" max="15616" width="9" style="1"/>
    <col min="15617" max="15617" width="34.375" style="1" customWidth="1"/>
    <col min="15618" max="15618" width="9" style="1"/>
    <col min="15619" max="15619" width="17" style="1" customWidth="1"/>
    <col min="15620" max="15620" width="13.5" style="1" customWidth="1"/>
    <col min="15621" max="15621" width="10.875" style="1" customWidth="1"/>
    <col min="15622" max="15872" width="9" style="1"/>
    <col min="15873" max="15873" width="34.375" style="1" customWidth="1"/>
    <col min="15874" max="15874" width="9" style="1"/>
    <col min="15875" max="15875" width="17" style="1" customWidth="1"/>
    <col min="15876" max="15876" width="13.5" style="1" customWidth="1"/>
    <col min="15877" max="15877" width="10.875" style="1" customWidth="1"/>
    <col min="15878" max="16128" width="9" style="1"/>
    <col min="16129" max="16129" width="34.375" style="1" customWidth="1"/>
    <col min="16130" max="16130" width="9" style="1"/>
    <col min="16131" max="16131" width="17" style="1" customWidth="1"/>
    <col min="16132" max="16132" width="13.5" style="1" customWidth="1"/>
    <col min="16133" max="16133" width="10.875" style="1" customWidth="1"/>
    <col min="16134" max="16384" width="9" style="1"/>
  </cols>
  <sheetData>
    <row r="1" spans="1:5" ht="21" customHeight="1" x14ac:dyDescent="0.3">
      <c r="A1" s="17" t="s">
        <v>0</v>
      </c>
      <c r="B1" s="17"/>
      <c r="C1" s="17"/>
      <c r="D1" s="17"/>
      <c r="E1" s="17"/>
    </row>
    <row r="2" spans="1:5" ht="21" customHeight="1" x14ac:dyDescent="0.3">
      <c r="A2" s="17" t="s">
        <v>1</v>
      </c>
      <c r="B2" s="17"/>
      <c r="C2" s="17"/>
      <c r="D2" s="17"/>
      <c r="E2" s="17"/>
    </row>
    <row r="3" spans="1:5" ht="21" customHeight="1" x14ac:dyDescent="0.3">
      <c r="A3" s="17" t="s">
        <v>146</v>
      </c>
      <c r="B3" s="17"/>
      <c r="C3" s="17"/>
      <c r="D3" s="17"/>
      <c r="E3" s="17"/>
    </row>
    <row r="4" spans="1:5" ht="7.5" customHeight="1" x14ac:dyDescent="0.3">
      <c r="A4" s="2"/>
      <c r="B4" s="2"/>
      <c r="C4" s="2"/>
      <c r="D4" s="2"/>
      <c r="E4" s="2"/>
    </row>
    <row r="5" spans="1:5" ht="17.25" customHeight="1" thickBot="1" x14ac:dyDescent="0.35">
      <c r="A5" s="3"/>
      <c r="B5" s="3"/>
      <c r="C5" s="3"/>
      <c r="D5" s="4" t="s">
        <v>2</v>
      </c>
    </row>
    <row r="6" spans="1:5" x14ac:dyDescent="0.3">
      <c r="A6" s="11" t="s">
        <v>3</v>
      </c>
      <c r="B6" s="13" t="s">
        <v>4</v>
      </c>
      <c r="C6" s="13" t="s">
        <v>147</v>
      </c>
      <c r="D6" s="13" t="s">
        <v>148</v>
      </c>
      <c r="E6" s="15" t="s">
        <v>5</v>
      </c>
    </row>
    <row r="7" spans="1:5" ht="17.25" thickBot="1" x14ac:dyDescent="0.35">
      <c r="A7" s="12"/>
      <c r="B7" s="14"/>
      <c r="C7" s="18"/>
      <c r="D7" s="18"/>
      <c r="E7" s="16"/>
    </row>
    <row r="8" spans="1:5" x14ac:dyDescent="0.3">
      <c r="A8" s="5" t="s">
        <v>6</v>
      </c>
      <c r="B8" s="19" t="s">
        <v>7</v>
      </c>
      <c r="C8" s="20">
        <v>31470345.509459998</v>
      </c>
      <c r="D8" s="21">
        <v>36853511.021470003</v>
      </c>
      <c r="E8" s="6">
        <f>D8/C8*100</f>
        <v>117.1055176702519</v>
      </c>
    </row>
    <row r="9" spans="1:5" ht="31.5" x14ac:dyDescent="0.3">
      <c r="A9" s="7" t="s">
        <v>8</v>
      </c>
      <c r="B9" s="22" t="s">
        <v>9</v>
      </c>
      <c r="C9" s="23">
        <v>2076464.2565299999</v>
      </c>
      <c r="D9" s="24">
        <v>2392634.0993899996</v>
      </c>
      <c r="E9" s="8">
        <f t="shared" ref="E9:E72" si="0">D9/C9*100</f>
        <v>115.22635614197156</v>
      </c>
    </row>
    <row r="10" spans="1:5" ht="63" x14ac:dyDescent="0.3">
      <c r="A10" s="7" t="s">
        <v>10</v>
      </c>
      <c r="B10" s="22" t="s">
        <v>11</v>
      </c>
      <c r="C10" s="23">
        <v>78359.174819999986</v>
      </c>
      <c r="D10" s="24">
        <v>81620.157129999992</v>
      </c>
      <c r="E10" s="8">
        <f t="shared" si="0"/>
        <v>104.16158327023078</v>
      </c>
    </row>
    <row r="11" spans="1:5" ht="84" customHeight="1" x14ac:dyDescent="0.3">
      <c r="A11" s="7" t="s">
        <v>12</v>
      </c>
      <c r="B11" s="22" t="s">
        <v>13</v>
      </c>
      <c r="C11" s="23">
        <v>133953.41146</v>
      </c>
      <c r="D11" s="24">
        <v>150661.96184999999</v>
      </c>
      <c r="E11" s="8">
        <f t="shared" si="0"/>
        <v>112.47340415439091</v>
      </c>
    </row>
    <row r="12" spans="1:5" ht="94.5" x14ac:dyDescent="0.3">
      <c r="A12" s="7" t="s">
        <v>14</v>
      </c>
      <c r="B12" s="22" t="s">
        <v>15</v>
      </c>
      <c r="C12" s="23">
        <v>562212.75644000003</v>
      </c>
      <c r="D12" s="24">
        <v>615297.02726999996</v>
      </c>
      <c r="E12" s="8">
        <f t="shared" si="0"/>
        <v>109.44202532260847</v>
      </c>
    </row>
    <row r="13" spans="1:5" x14ac:dyDescent="0.3">
      <c r="A13" s="7" t="s">
        <v>16</v>
      </c>
      <c r="B13" s="22" t="s">
        <v>17</v>
      </c>
      <c r="C13" s="23">
        <v>81520.063609999997</v>
      </c>
      <c r="D13" s="24">
        <v>85956.288709999993</v>
      </c>
      <c r="E13" s="8">
        <f t="shared" si="0"/>
        <v>105.44188130326215</v>
      </c>
    </row>
    <row r="14" spans="1:5" ht="66" customHeight="1" x14ac:dyDescent="0.3">
      <c r="A14" s="7" t="s">
        <v>18</v>
      </c>
      <c r="B14" s="22" t="s">
        <v>19</v>
      </c>
      <c r="C14" s="23">
        <v>181795.87184000001</v>
      </c>
      <c r="D14" s="24">
        <v>213090.99525000001</v>
      </c>
      <c r="E14" s="8">
        <f t="shared" si="0"/>
        <v>117.21443017008828</v>
      </c>
    </row>
    <row r="15" spans="1:5" ht="31.5" x14ac:dyDescent="0.3">
      <c r="A15" s="7" t="s">
        <v>20</v>
      </c>
      <c r="B15" s="22" t="s">
        <v>21</v>
      </c>
      <c r="C15" s="23">
        <v>29879.403030000001</v>
      </c>
      <c r="D15" s="24">
        <v>37807.079749999997</v>
      </c>
      <c r="E15" s="8">
        <f t="shared" si="0"/>
        <v>126.5322460158937</v>
      </c>
    </row>
    <row r="16" spans="1:5" x14ac:dyDescent="0.3">
      <c r="A16" s="7" t="s">
        <v>22</v>
      </c>
      <c r="B16" s="22" t="s">
        <v>23</v>
      </c>
      <c r="C16" s="23">
        <v>0</v>
      </c>
      <c r="D16" s="24">
        <v>850</v>
      </c>
      <c r="E16" s="8"/>
    </row>
    <row r="17" spans="1:5" ht="47.25" x14ac:dyDescent="0.3">
      <c r="A17" s="7" t="s">
        <v>24</v>
      </c>
      <c r="B17" s="22" t="s">
        <v>25</v>
      </c>
      <c r="C17" s="23">
        <v>28995.972000000002</v>
      </c>
      <c r="D17" s="24">
        <v>28630.094000000001</v>
      </c>
      <c r="E17" s="8">
        <f t="shared" si="0"/>
        <v>98.738176461199501</v>
      </c>
    </row>
    <row r="18" spans="1:5" ht="31.5" x14ac:dyDescent="0.3">
      <c r="A18" s="7" t="s">
        <v>26</v>
      </c>
      <c r="B18" s="22" t="s">
        <v>27</v>
      </c>
      <c r="C18" s="23">
        <v>979747.60333000007</v>
      </c>
      <c r="D18" s="24">
        <v>1178720.4954300001</v>
      </c>
      <c r="E18" s="8">
        <f t="shared" si="0"/>
        <v>120.30858676497131</v>
      </c>
    </row>
    <row r="19" spans="1:5" x14ac:dyDescent="0.3">
      <c r="A19" s="7" t="s">
        <v>28</v>
      </c>
      <c r="B19" s="22" t="s">
        <v>29</v>
      </c>
      <c r="C19" s="23">
        <v>18536.23387</v>
      </c>
      <c r="D19" s="24">
        <v>27121.29507</v>
      </c>
      <c r="E19" s="6">
        <f t="shared" si="0"/>
        <v>146.31502418565461</v>
      </c>
    </row>
    <row r="20" spans="1:5" ht="31.5" x14ac:dyDescent="0.3">
      <c r="A20" s="7" t="s">
        <v>30</v>
      </c>
      <c r="B20" s="22" t="s">
        <v>31</v>
      </c>
      <c r="C20" s="23">
        <v>13078.7</v>
      </c>
      <c r="D20" s="24">
        <v>25481.11</v>
      </c>
      <c r="E20" s="8">
        <f t="shared" si="0"/>
        <v>194.82907322593223</v>
      </c>
    </row>
    <row r="21" spans="1:5" ht="31.5" x14ac:dyDescent="0.3">
      <c r="A21" s="7" t="s">
        <v>32</v>
      </c>
      <c r="B21" s="22" t="s">
        <v>33</v>
      </c>
      <c r="C21" s="23">
        <v>5457.5338700000002</v>
      </c>
      <c r="D21" s="24">
        <v>1640.18507</v>
      </c>
      <c r="E21" s="8">
        <f t="shared" si="0"/>
        <v>30.053593968808478</v>
      </c>
    </row>
    <row r="22" spans="1:5" ht="53.25" customHeight="1" x14ac:dyDescent="0.3">
      <c r="A22" s="7" t="s">
        <v>34</v>
      </c>
      <c r="B22" s="22" t="s">
        <v>35</v>
      </c>
      <c r="C22" s="23">
        <v>337505.94164999999</v>
      </c>
      <c r="D22" s="24">
        <v>325229.29531000002</v>
      </c>
      <c r="E22" s="6">
        <f t="shared" si="0"/>
        <v>96.362539195611831</v>
      </c>
    </row>
    <row r="23" spans="1:5" x14ac:dyDescent="0.3">
      <c r="A23" s="7" t="s">
        <v>36</v>
      </c>
      <c r="B23" s="22" t="s">
        <v>37</v>
      </c>
      <c r="C23" s="23">
        <v>30066.256980000002</v>
      </c>
      <c r="D23" s="24">
        <v>27448.124920000002</v>
      </c>
      <c r="E23" s="8">
        <f t="shared" si="0"/>
        <v>91.292125049880426</v>
      </c>
    </row>
    <row r="24" spans="1:5" ht="63" x14ac:dyDescent="0.3">
      <c r="A24" s="7" t="s">
        <v>38</v>
      </c>
      <c r="B24" s="22" t="s">
        <v>39</v>
      </c>
      <c r="C24" s="23">
        <v>248638.05583000003</v>
      </c>
      <c r="D24" s="24">
        <v>277339.71357999998</v>
      </c>
      <c r="E24" s="8">
        <f t="shared" si="0"/>
        <v>111.54354978130299</v>
      </c>
    </row>
    <row r="25" spans="1:5" ht="47.25" x14ac:dyDescent="0.3">
      <c r="A25" s="7" t="s">
        <v>40</v>
      </c>
      <c r="B25" s="22" t="s">
        <v>41</v>
      </c>
      <c r="C25" s="23">
        <v>58801.628840000005</v>
      </c>
      <c r="D25" s="24">
        <v>20441.45681</v>
      </c>
      <c r="E25" s="8">
        <f t="shared" si="0"/>
        <v>34.763419335919195</v>
      </c>
    </row>
    <row r="26" spans="1:5" x14ac:dyDescent="0.3">
      <c r="A26" s="7" t="s">
        <v>42</v>
      </c>
      <c r="B26" s="22" t="s">
        <v>43</v>
      </c>
      <c r="C26" s="23">
        <v>7545205.8857100001</v>
      </c>
      <c r="D26" s="24">
        <v>10040674.98263</v>
      </c>
      <c r="E26" s="6">
        <f t="shared" si="0"/>
        <v>133.07357194382479</v>
      </c>
    </row>
    <row r="27" spans="1:5" x14ac:dyDescent="0.3">
      <c r="A27" s="7" t="s">
        <v>44</v>
      </c>
      <c r="B27" s="22" t="s">
        <v>45</v>
      </c>
      <c r="C27" s="23">
        <v>84676.712379999997</v>
      </c>
      <c r="D27" s="24">
        <v>93531.706480000008</v>
      </c>
      <c r="E27" s="8">
        <f t="shared" si="0"/>
        <v>110.45741367503953</v>
      </c>
    </row>
    <row r="28" spans="1:5" x14ac:dyDescent="0.3">
      <c r="A28" s="7" t="s">
        <v>46</v>
      </c>
      <c r="B28" s="22" t="s">
        <v>47</v>
      </c>
      <c r="C28" s="23">
        <v>966396.0073099999</v>
      </c>
      <c r="D28" s="24">
        <v>870880.59525999997</v>
      </c>
      <c r="E28" s="8">
        <f t="shared" si="0"/>
        <v>90.116327951739919</v>
      </c>
    </row>
    <row r="29" spans="1:5" x14ac:dyDescent="0.3">
      <c r="A29" s="7" t="s">
        <v>48</v>
      </c>
      <c r="B29" s="22" t="s">
        <v>49</v>
      </c>
      <c r="C29" s="23">
        <v>31473.145170000003</v>
      </c>
      <c r="D29" s="24">
        <v>58945.108130000001</v>
      </c>
      <c r="E29" s="8">
        <f t="shared" si="0"/>
        <v>187.28699598216861</v>
      </c>
    </row>
    <row r="30" spans="1:5" x14ac:dyDescent="0.3">
      <c r="A30" s="7" t="s">
        <v>50</v>
      </c>
      <c r="B30" s="22" t="s">
        <v>51</v>
      </c>
      <c r="C30" s="23">
        <v>554140.30261000001</v>
      </c>
      <c r="D30" s="24">
        <v>505456.58113999997</v>
      </c>
      <c r="E30" s="8">
        <f t="shared" si="0"/>
        <v>91.214549593180678</v>
      </c>
    </row>
    <row r="31" spans="1:5" x14ac:dyDescent="0.3">
      <c r="A31" s="7" t="s">
        <v>52</v>
      </c>
      <c r="B31" s="22" t="s">
        <v>53</v>
      </c>
      <c r="C31" s="23">
        <v>188576.51375000001</v>
      </c>
      <c r="D31" s="24">
        <v>118808.55494</v>
      </c>
      <c r="E31" s="8">
        <f t="shared" si="0"/>
        <v>63.002837722149799</v>
      </c>
    </row>
    <row r="32" spans="1:5" ht="31.5" x14ac:dyDescent="0.3">
      <c r="A32" s="7" t="s">
        <v>54</v>
      </c>
      <c r="B32" s="22" t="s">
        <v>55</v>
      </c>
      <c r="C32" s="23">
        <v>5028284.9159799991</v>
      </c>
      <c r="D32" s="24">
        <v>6999063.3563299999</v>
      </c>
      <c r="E32" s="8">
        <f t="shared" si="0"/>
        <v>139.19384985697258</v>
      </c>
    </row>
    <row r="33" spans="1:5" x14ac:dyDescent="0.3">
      <c r="A33" s="7" t="s">
        <v>56</v>
      </c>
      <c r="B33" s="22" t="s">
        <v>57</v>
      </c>
      <c r="C33" s="23">
        <v>196421.50031</v>
      </c>
      <c r="D33" s="24">
        <v>156532.02997</v>
      </c>
      <c r="E33" s="8">
        <f t="shared" si="0"/>
        <v>79.691902221984407</v>
      </c>
    </row>
    <row r="34" spans="1:5" s="1" customFormat="1" ht="31.5" x14ac:dyDescent="0.3">
      <c r="A34" s="25" t="s">
        <v>149</v>
      </c>
      <c r="B34" s="26" t="s">
        <v>150</v>
      </c>
      <c r="C34" s="23">
        <v>2400</v>
      </c>
      <c r="D34" s="24">
        <v>4500</v>
      </c>
      <c r="E34" s="8"/>
    </row>
    <row r="35" spans="1:5" ht="31.5" x14ac:dyDescent="0.3">
      <c r="A35" s="7" t="s">
        <v>58</v>
      </c>
      <c r="B35" s="22" t="s">
        <v>59</v>
      </c>
      <c r="C35" s="23">
        <v>492836.78820000001</v>
      </c>
      <c r="D35" s="24">
        <v>1232957.0503800001</v>
      </c>
      <c r="E35" s="8">
        <f t="shared" si="0"/>
        <v>250.17553070320901</v>
      </c>
    </row>
    <row r="36" spans="1:5" ht="31.5" x14ac:dyDescent="0.3">
      <c r="A36" s="7" t="s">
        <v>60</v>
      </c>
      <c r="B36" s="22" t="s">
        <v>61</v>
      </c>
      <c r="C36" s="23">
        <v>1347598.6294100001</v>
      </c>
      <c r="D36" s="24">
        <v>1974424.7474</v>
      </c>
      <c r="E36" s="6">
        <f t="shared" si="0"/>
        <v>146.51430361460328</v>
      </c>
    </row>
    <row r="37" spans="1:5" x14ac:dyDescent="0.3">
      <c r="A37" s="7" t="s">
        <v>62</v>
      </c>
      <c r="B37" s="22" t="s">
        <v>63</v>
      </c>
      <c r="C37" s="23">
        <v>103200.29866</v>
      </c>
      <c r="D37" s="24">
        <v>211138.17890999999</v>
      </c>
      <c r="E37" s="8">
        <f t="shared" si="0"/>
        <v>204.5906665499179</v>
      </c>
    </row>
    <row r="38" spans="1:5" x14ac:dyDescent="0.3">
      <c r="A38" s="7" t="s">
        <v>64</v>
      </c>
      <c r="B38" s="22" t="s">
        <v>65</v>
      </c>
      <c r="C38" s="23">
        <v>764702.09787000006</v>
      </c>
      <c r="D38" s="24">
        <v>1289345.80574</v>
      </c>
      <c r="E38" s="8">
        <f t="shared" si="0"/>
        <v>168.60759364088861</v>
      </c>
    </row>
    <row r="39" spans="1:5" x14ac:dyDescent="0.3">
      <c r="A39" s="7" t="s">
        <v>66</v>
      </c>
      <c r="B39" s="22" t="s">
        <v>67</v>
      </c>
      <c r="C39" s="23">
        <v>373683.97074000002</v>
      </c>
      <c r="D39" s="24">
        <v>382550.32925999997</v>
      </c>
      <c r="E39" s="8">
        <f t="shared" si="0"/>
        <v>102.3726890137787</v>
      </c>
    </row>
    <row r="40" spans="1:5" ht="31.5" x14ac:dyDescent="0.3">
      <c r="A40" s="7" t="s">
        <v>68</v>
      </c>
      <c r="B40" s="22" t="s">
        <v>69</v>
      </c>
      <c r="C40" s="23">
        <v>106012.26214000001</v>
      </c>
      <c r="D40" s="24">
        <v>91390.433489999996</v>
      </c>
      <c r="E40" s="8">
        <f t="shared" si="0"/>
        <v>86.207417562045421</v>
      </c>
    </row>
    <row r="41" spans="1:5" x14ac:dyDescent="0.3">
      <c r="A41" s="7" t="s">
        <v>70</v>
      </c>
      <c r="B41" s="22" t="s">
        <v>71</v>
      </c>
      <c r="C41" s="23">
        <v>52582.83178</v>
      </c>
      <c r="D41" s="24">
        <v>59458.741270000006</v>
      </c>
      <c r="E41" s="6">
        <f t="shared" si="0"/>
        <v>113.07633928649554</v>
      </c>
    </row>
    <row r="42" spans="1:5" x14ac:dyDescent="0.3">
      <c r="A42" s="7" t="s">
        <v>72</v>
      </c>
      <c r="B42" s="22" t="s">
        <v>73</v>
      </c>
      <c r="C42" s="23">
        <v>300</v>
      </c>
      <c r="D42" s="24">
        <v>300</v>
      </c>
      <c r="E42" s="8">
        <f t="shared" si="0"/>
        <v>100</v>
      </c>
    </row>
    <row r="43" spans="1:5" ht="36" customHeight="1" x14ac:dyDescent="0.3">
      <c r="A43" s="7" t="s">
        <v>74</v>
      </c>
      <c r="B43" s="22" t="s">
        <v>75</v>
      </c>
      <c r="C43" s="23">
        <v>16372.2</v>
      </c>
      <c r="D43" s="24">
        <v>21585.008539999999</v>
      </c>
      <c r="E43" s="8">
        <f t="shared" si="0"/>
        <v>131.8393895750113</v>
      </c>
    </row>
    <row r="44" spans="1:5" ht="31.5" x14ac:dyDescent="0.3">
      <c r="A44" s="7" t="s">
        <v>76</v>
      </c>
      <c r="B44" s="22" t="s">
        <v>77</v>
      </c>
      <c r="C44" s="23">
        <v>35910.631780000003</v>
      </c>
      <c r="D44" s="24">
        <v>37573.732729999996</v>
      </c>
      <c r="E44" s="8">
        <f t="shared" si="0"/>
        <v>104.63122163984382</v>
      </c>
    </row>
    <row r="45" spans="1:5" x14ac:dyDescent="0.3">
      <c r="A45" s="7" t="s">
        <v>78</v>
      </c>
      <c r="B45" s="22" t="s">
        <v>79</v>
      </c>
      <c r="C45" s="23">
        <v>9545931.2176099997</v>
      </c>
      <c r="D45" s="24">
        <v>11311002.75667</v>
      </c>
      <c r="E45" s="6">
        <f t="shared" si="0"/>
        <v>118.4903022955357</v>
      </c>
    </row>
    <row r="46" spans="1:5" x14ac:dyDescent="0.3">
      <c r="A46" s="7" t="s">
        <v>80</v>
      </c>
      <c r="B46" s="22" t="s">
        <v>81</v>
      </c>
      <c r="C46" s="23">
        <v>2241500.6510000001</v>
      </c>
      <c r="D46" s="24">
        <v>2294874.5996399997</v>
      </c>
      <c r="E46" s="8">
        <f t="shared" si="0"/>
        <v>102.38117033854921</v>
      </c>
    </row>
    <row r="47" spans="1:5" x14ac:dyDescent="0.3">
      <c r="A47" s="7" t="s">
        <v>82</v>
      </c>
      <c r="B47" s="22" t="s">
        <v>83</v>
      </c>
      <c r="C47" s="23">
        <v>5598211.6530400002</v>
      </c>
      <c r="D47" s="24">
        <v>7051370.4129900001</v>
      </c>
      <c r="E47" s="8">
        <f t="shared" si="0"/>
        <v>125.9575530546597</v>
      </c>
    </row>
    <row r="48" spans="1:5" x14ac:dyDescent="0.3">
      <c r="A48" s="7" t="s">
        <v>84</v>
      </c>
      <c r="B48" s="22" t="s">
        <v>85</v>
      </c>
      <c r="C48" s="23">
        <v>713114.15900999994</v>
      </c>
      <c r="D48" s="24">
        <v>754558.39136999997</v>
      </c>
      <c r="E48" s="8">
        <f t="shared" si="0"/>
        <v>105.81172478997418</v>
      </c>
    </row>
    <row r="49" spans="1:5" ht="31.5" x14ac:dyDescent="0.3">
      <c r="A49" s="7" t="s">
        <v>86</v>
      </c>
      <c r="B49" s="22" t="s">
        <v>87</v>
      </c>
      <c r="C49" s="23">
        <v>479986.14235000004</v>
      </c>
      <c r="D49" s="24">
        <v>531611.86424999998</v>
      </c>
      <c r="E49" s="8">
        <f t="shared" si="0"/>
        <v>110.75566924645818</v>
      </c>
    </row>
    <row r="50" spans="1:5" ht="47.25" x14ac:dyDescent="0.3">
      <c r="A50" s="7" t="s">
        <v>88</v>
      </c>
      <c r="B50" s="22" t="s">
        <v>89</v>
      </c>
      <c r="C50" s="23">
        <v>19712.880399999998</v>
      </c>
      <c r="D50" s="24">
        <v>20173.37948</v>
      </c>
      <c r="E50" s="8">
        <f t="shared" si="0"/>
        <v>102.33603142034993</v>
      </c>
    </row>
    <row r="51" spans="1:5" x14ac:dyDescent="0.3">
      <c r="A51" s="7" t="s">
        <v>90</v>
      </c>
      <c r="B51" s="22" t="s">
        <v>91</v>
      </c>
      <c r="C51" s="23">
        <v>94521.808959999995</v>
      </c>
      <c r="D51" s="24">
        <v>146216.51403999998</v>
      </c>
      <c r="E51" s="8">
        <f t="shared" si="0"/>
        <v>154.69076993847665</v>
      </c>
    </row>
    <row r="52" spans="1:5" ht="21" customHeight="1" x14ac:dyDescent="0.3">
      <c r="A52" s="7" t="s">
        <v>92</v>
      </c>
      <c r="B52" s="22" t="s">
        <v>93</v>
      </c>
      <c r="C52" s="23">
        <v>398883.92285000003</v>
      </c>
      <c r="D52" s="24">
        <v>512197.59489999997</v>
      </c>
      <c r="E52" s="8">
        <f t="shared" si="0"/>
        <v>128.40768092140215</v>
      </c>
    </row>
    <row r="53" spans="1:5" x14ac:dyDescent="0.3">
      <c r="A53" s="7" t="s">
        <v>94</v>
      </c>
      <c r="B53" s="22" t="s">
        <v>95</v>
      </c>
      <c r="C53" s="23">
        <v>1142068.8844999999</v>
      </c>
      <c r="D53" s="24">
        <v>1127383.8437399999</v>
      </c>
      <c r="E53" s="6">
        <f t="shared" si="0"/>
        <v>98.714172064460968</v>
      </c>
    </row>
    <row r="54" spans="1:5" x14ac:dyDescent="0.3">
      <c r="A54" s="7" t="s">
        <v>96</v>
      </c>
      <c r="B54" s="22" t="s">
        <v>97</v>
      </c>
      <c r="C54" s="23">
        <v>1051755.8772700001</v>
      </c>
      <c r="D54" s="24">
        <v>1036091.09361</v>
      </c>
      <c r="E54" s="8">
        <f t="shared" si="0"/>
        <v>98.510606501134035</v>
      </c>
    </row>
    <row r="55" spans="1:5" ht="31.5" x14ac:dyDescent="0.3">
      <c r="A55" s="7" t="s">
        <v>98</v>
      </c>
      <c r="B55" s="22" t="s">
        <v>99</v>
      </c>
      <c r="C55" s="23">
        <v>90313.007230000003</v>
      </c>
      <c r="D55" s="24">
        <v>91292.75013</v>
      </c>
      <c r="E55" s="8">
        <f t="shared" si="0"/>
        <v>101.08483033623816</v>
      </c>
    </row>
    <row r="56" spans="1:5" x14ac:dyDescent="0.3">
      <c r="A56" s="7" t="s">
        <v>100</v>
      </c>
      <c r="B56" s="22" t="s">
        <v>101</v>
      </c>
      <c r="C56" s="23">
        <v>2693004.7577399998</v>
      </c>
      <c r="D56" s="24">
        <v>1853963.2588299999</v>
      </c>
      <c r="E56" s="6">
        <f t="shared" si="0"/>
        <v>68.843668155486924</v>
      </c>
    </row>
    <row r="57" spans="1:5" x14ac:dyDescent="0.3">
      <c r="A57" s="7" t="s">
        <v>102</v>
      </c>
      <c r="B57" s="22" t="s">
        <v>103</v>
      </c>
      <c r="C57" s="23">
        <v>461670.82413999998</v>
      </c>
      <c r="D57" s="24">
        <v>526460.02642000001</v>
      </c>
      <c r="E57" s="8">
        <f t="shared" si="0"/>
        <v>114.03363584880837</v>
      </c>
    </row>
    <row r="58" spans="1:5" x14ac:dyDescent="0.3">
      <c r="A58" s="7" t="s">
        <v>104</v>
      </c>
      <c r="B58" s="22" t="s">
        <v>105</v>
      </c>
      <c r="C58" s="23">
        <v>837603.06115999992</v>
      </c>
      <c r="D58" s="24">
        <v>578873.26157000009</v>
      </c>
      <c r="E58" s="8">
        <f t="shared" si="0"/>
        <v>69.11069078094296</v>
      </c>
    </row>
    <row r="59" spans="1:5" ht="31.5" x14ac:dyDescent="0.3">
      <c r="A59" s="7" t="s">
        <v>106</v>
      </c>
      <c r="B59" s="22" t="s">
        <v>107</v>
      </c>
      <c r="C59" s="23">
        <v>9746.4437100000014</v>
      </c>
      <c r="D59" s="24">
        <v>10303.64307</v>
      </c>
      <c r="E59" s="8">
        <f t="shared" si="0"/>
        <v>105.71695047526211</v>
      </c>
    </row>
    <row r="60" spans="1:5" x14ac:dyDescent="0.3">
      <c r="A60" s="7" t="s">
        <v>108</v>
      </c>
      <c r="B60" s="22" t="s">
        <v>109</v>
      </c>
      <c r="C60" s="23">
        <v>128744.649</v>
      </c>
      <c r="D60" s="24">
        <v>150810.34666000001</v>
      </c>
      <c r="E60" s="8">
        <f t="shared" si="0"/>
        <v>117.13911827123782</v>
      </c>
    </row>
    <row r="61" spans="1:5" ht="47.25" x14ac:dyDescent="0.3">
      <c r="A61" s="7" t="s">
        <v>110</v>
      </c>
      <c r="B61" s="22" t="s">
        <v>111</v>
      </c>
      <c r="C61" s="23">
        <v>33927.27362</v>
      </c>
      <c r="D61" s="24">
        <v>47122.887860000003</v>
      </c>
      <c r="E61" s="8">
        <f t="shared" si="0"/>
        <v>138.89382444282597</v>
      </c>
    </row>
    <row r="62" spans="1:5" ht="31.5" x14ac:dyDescent="0.3">
      <c r="A62" s="7" t="s">
        <v>112</v>
      </c>
      <c r="B62" s="22" t="s">
        <v>113</v>
      </c>
      <c r="C62" s="23">
        <v>1221312.50611</v>
      </c>
      <c r="D62" s="24">
        <v>540393.09325000003</v>
      </c>
      <c r="E62" s="8">
        <f t="shared" si="0"/>
        <v>44.246913918142461</v>
      </c>
    </row>
    <row r="63" spans="1:5" x14ac:dyDescent="0.3">
      <c r="A63" s="7" t="s">
        <v>114</v>
      </c>
      <c r="B63" s="22" t="s">
        <v>115</v>
      </c>
      <c r="C63" s="23">
        <v>6052555.2105400003</v>
      </c>
      <c r="D63" s="24">
        <v>6880215.5749899996</v>
      </c>
      <c r="E63" s="6">
        <f t="shared" si="0"/>
        <v>113.6745611673017</v>
      </c>
    </row>
    <row r="64" spans="1:5" x14ac:dyDescent="0.3">
      <c r="A64" s="7" t="s">
        <v>116</v>
      </c>
      <c r="B64" s="22" t="s">
        <v>117</v>
      </c>
      <c r="C64" s="23">
        <v>40646.26872</v>
      </c>
      <c r="D64" s="24">
        <v>34652.960429999999</v>
      </c>
      <c r="E64" s="8">
        <f t="shared" si="0"/>
        <v>85.254960716600806</v>
      </c>
    </row>
    <row r="65" spans="1:5" ht="19.5" customHeight="1" x14ac:dyDescent="0.3">
      <c r="A65" s="7" t="s">
        <v>118</v>
      </c>
      <c r="B65" s="22" t="s">
        <v>119</v>
      </c>
      <c r="C65" s="23">
        <v>513063.15773000004</v>
      </c>
      <c r="D65" s="24">
        <v>568666.83127999993</v>
      </c>
      <c r="E65" s="8">
        <f t="shared" si="0"/>
        <v>110.83758845519394</v>
      </c>
    </row>
    <row r="66" spans="1:5" x14ac:dyDescent="0.3">
      <c r="A66" s="7" t="s">
        <v>120</v>
      </c>
      <c r="B66" s="22" t="s">
        <v>121</v>
      </c>
      <c r="C66" s="23">
        <v>2959692.7064999999</v>
      </c>
      <c r="D66" s="24">
        <v>3429280.2554099998</v>
      </c>
      <c r="E66" s="8">
        <f t="shared" si="0"/>
        <v>115.86609136410357</v>
      </c>
    </row>
    <row r="67" spans="1:5" x14ac:dyDescent="0.3">
      <c r="A67" s="7" t="s">
        <v>122</v>
      </c>
      <c r="B67" s="22" t="s">
        <v>123</v>
      </c>
      <c r="C67" s="23">
        <v>2435602.7074799999</v>
      </c>
      <c r="D67" s="24">
        <v>2740738.5783099998</v>
      </c>
      <c r="E67" s="8">
        <f t="shared" si="0"/>
        <v>112.52814631437609</v>
      </c>
    </row>
    <row r="68" spans="1:5" ht="31.5" x14ac:dyDescent="0.3">
      <c r="A68" s="7" t="s">
        <v>124</v>
      </c>
      <c r="B68" s="22" t="s">
        <v>125</v>
      </c>
      <c r="C68" s="23">
        <v>103550.37011</v>
      </c>
      <c r="D68" s="24">
        <v>106876.94956000001</v>
      </c>
      <c r="E68" s="8">
        <f t="shared" si="0"/>
        <v>103.21252299384949</v>
      </c>
    </row>
    <row r="69" spans="1:5" ht="20.25" customHeight="1" x14ac:dyDescent="0.3">
      <c r="A69" s="7" t="s">
        <v>126</v>
      </c>
      <c r="B69" s="22" t="s">
        <v>127</v>
      </c>
      <c r="C69" s="23">
        <v>576122.82723000005</v>
      </c>
      <c r="D69" s="24">
        <v>768936.10439999995</v>
      </c>
      <c r="E69" s="6">
        <f t="shared" si="0"/>
        <v>133.46739064255561</v>
      </c>
    </row>
    <row r="70" spans="1:5" x14ac:dyDescent="0.3">
      <c r="A70" s="7" t="s">
        <v>128</v>
      </c>
      <c r="B70" s="22" t="s">
        <v>129</v>
      </c>
      <c r="C70" s="23">
        <v>60685.567409999996</v>
      </c>
      <c r="D70" s="24">
        <v>68390.377779999995</v>
      </c>
      <c r="E70" s="8">
        <f t="shared" si="0"/>
        <v>112.69628133810671</v>
      </c>
    </row>
    <row r="71" spans="1:5" x14ac:dyDescent="0.3">
      <c r="A71" s="7" t="s">
        <v>130</v>
      </c>
      <c r="B71" s="22" t="s">
        <v>131</v>
      </c>
      <c r="C71" s="23">
        <v>260803.85615000001</v>
      </c>
      <c r="D71" s="24">
        <v>404102.29898000002</v>
      </c>
      <c r="E71" s="8">
        <f t="shared" si="0"/>
        <v>154.94490953676032</v>
      </c>
    </row>
    <row r="72" spans="1:5" x14ac:dyDescent="0.3">
      <c r="A72" s="7" t="s">
        <v>132</v>
      </c>
      <c r="B72" s="22" t="s">
        <v>133</v>
      </c>
      <c r="C72" s="23">
        <v>148304.43855000002</v>
      </c>
      <c r="D72" s="24">
        <v>170233.11955</v>
      </c>
      <c r="E72" s="8">
        <f t="shared" si="0"/>
        <v>114.78626075820844</v>
      </c>
    </row>
    <row r="73" spans="1:5" ht="31.5" x14ac:dyDescent="0.3">
      <c r="A73" s="7" t="s">
        <v>134</v>
      </c>
      <c r="B73" s="22" t="s">
        <v>135</v>
      </c>
      <c r="C73" s="23">
        <v>106328.96512000001</v>
      </c>
      <c r="D73" s="24">
        <v>126210.30809000001</v>
      </c>
      <c r="E73" s="8">
        <f t="shared" ref="E73:E79" si="1">D73/C73*100</f>
        <v>118.69795586514216</v>
      </c>
    </row>
    <row r="74" spans="1:5" ht="31.5" x14ac:dyDescent="0.3">
      <c r="A74" s="7" t="s">
        <v>136</v>
      </c>
      <c r="B74" s="22" t="s">
        <v>137</v>
      </c>
      <c r="C74" s="23">
        <v>68228.347709999987</v>
      </c>
      <c r="D74" s="24">
        <v>76805.191640000005</v>
      </c>
      <c r="E74" s="6">
        <f t="shared" si="1"/>
        <v>112.57079237277637</v>
      </c>
    </row>
    <row r="75" spans="1:5" x14ac:dyDescent="0.3">
      <c r="A75" s="7" t="s">
        <v>138</v>
      </c>
      <c r="B75" s="22" t="s">
        <v>139</v>
      </c>
      <c r="C75" s="23">
        <v>250</v>
      </c>
      <c r="D75" s="24">
        <v>300</v>
      </c>
      <c r="E75" s="8">
        <f t="shared" si="1"/>
        <v>120</v>
      </c>
    </row>
    <row r="76" spans="1:5" ht="21.75" customHeight="1" x14ac:dyDescent="0.3">
      <c r="A76" s="7" t="s">
        <v>140</v>
      </c>
      <c r="B76" s="22" t="s">
        <v>141</v>
      </c>
      <c r="C76" s="23">
        <v>67978.347709999987</v>
      </c>
      <c r="D76" s="24">
        <v>76505.191640000005</v>
      </c>
      <c r="E76" s="8">
        <f t="shared" si="1"/>
        <v>112.54347040968999</v>
      </c>
    </row>
    <row r="77" spans="1:5" ht="47.25" x14ac:dyDescent="0.3">
      <c r="A77" s="7" t="s">
        <v>142</v>
      </c>
      <c r="B77" s="22" t="s">
        <v>143</v>
      </c>
      <c r="C77" s="23">
        <v>14540.48518</v>
      </c>
      <c r="D77" s="24">
        <v>15661.130130000001</v>
      </c>
      <c r="E77" s="6">
        <f t="shared" si="1"/>
        <v>107.70706710352013</v>
      </c>
    </row>
    <row r="78" spans="1:5" ht="33" customHeight="1" thickBot="1" x14ac:dyDescent="0.35">
      <c r="A78" s="9" t="s">
        <v>144</v>
      </c>
      <c r="B78" s="27" t="s">
        <v>145</v>
      </c>
      <c r="C78" s="28">
        <v>14540.48518</v>
      </c>
      <c r="D78" s="29">
        <v>15661.130130000001</v>
      </c>
      <c r="E78" s="10">
        <f t="shared" si="1"/>
        <v>107.70706710352013</v>
      </c>
    </row>
    <row r="79" spans="1:5" ht="65.25" customHeight="1" x14ac:dyDescent="0.3"/>
  </sheetData>
  <mergeCells count="8">
    <mergeCell ref="A1:E1"/>
    <mergeCell ref="A2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пункт 3.11 (2)</vt:lpstr>
      <vt:lpstr>'пункт 3.11 (2)'!Область_печати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2022-10-28T05:20:01Z</cp:lastPrinted>
  <dcterms:created xsi:type="dcterms:W3CDTF">2022-07-18T08:44:00Z</dcterms:created>
  <dcterms:modified xsi:type="dcterms:W3CDTF">2023-01-30T07:44:30Z</dcterms:modified>
</cp:coreProperties>
</file>