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4 квартал\"/>
    </mc:Choice>
  </mc:AlternateContent>
  <bookViews>
    <workbookView xWindow="0" yWindow="0" windowWidth="28800" windowHeight="10845"/>
  </bookViews>
  <sheets>
    <sheet name="пункт 3.8 (2)" sheetId="2" r:id="rId1"/>
  </sheets>
  <definedNames>
    <definedName name="_xlnm.Print_Area" localSheetId="0">'пункт 3.8 (2)'!$A$1:$E$77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2" l="1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5" i="2"/>
  <c r="E34" i="2"/>
  <c r="E33" i="2"/>
  <c r="E32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<sst xmlns="http://schemas.openxmlformats.org/spreadsheetml/2006/main" count="153" uniqueCount="153">
  <si>
    <t xml:space="preserve">Сведения о расходах республиканского бюджета Республики Алтай </t>
  </si>
  <si>
    <t xml:space="preserve">по разделам и подразделам  классификации расходов бюджетов </t>
  </si>
  <si>
    <t>тыс.руб.</t>
  </si>
  <si>
    <t>Наименование показателя</t>
  </si>
  <si>
    <t>РзПр</t>
  </si>
  <si>
    <t>Темп роста (снижения)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</si>
  <si>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</si>
  <si>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</si>
  <si>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</si>
  <si>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</si>
  <si>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</si>
  <si>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</si>
  <si>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</si>
  <si>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</si>
  <si>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</si>
  <si>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</si>
  <si>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</si>
  <si>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</si>
  <si>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</si>
  <si>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</si>
  <si>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</si>
  <si>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</si>
  <si>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</si>
  <si>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</si>
  <si>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</si>
  <si>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</si>
  <si>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</si>
  <si>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</si>
  <si>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</si>
  <si>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</si>
  <si>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</si>
  <si>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</si>
  <si>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</si>
  <si>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</si>
  <si>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</si>
  <si>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</si>
  <si>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</si>
  <si>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</si>
  <si>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</si>
  <si>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</si>
  <si>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</si>
  <si>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</si>
  <si>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</si>
  <si>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</si>
  <si>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</si>
  <si>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</si>
  <si>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</si>
  <si>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</si>
  <si>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</si>
  <si>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</si>
  <si>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</si>
  <si>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</si>
  <si>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</si>
  <si>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</si>
  <si>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</si>
  <si>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</si>
  <si>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</si>
  <si>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</si>
  <si>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</si>
  <si>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</si>
  <si>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</si>
  <si>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</si>
  <si>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</si>
  <si>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</si>
  <si>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</si>
  <si>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</si>
  <si>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</si>
  <si>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</si>
  <si>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</si>
  <si>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</si>
  <si>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Экологический контроль</t>
  </si>
  <si>
    <t>0601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</si>
  <si>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</si>
  <si>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</si>
  <si>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</si>
  <si>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</si>
  <si>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</si>
  <si>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</si>
  <si>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</si>
  <si>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</si>
  <si>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</si>
  <si>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</si>
  <si>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</si>
  <si>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</si>
  <si>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</si>
  <si>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</si>
  <si>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</si>
  <si>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</si>
  <si>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</si>
  <si>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</si>
  <si>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</si>
  <si>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</si>
  <si>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</si>
  <si>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</si>
  <si>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</si>
  <si>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</si>
  <si>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</si>
  <si>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</si>
  <si>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</si>
  <si>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</si>
  <si>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</si>
  <si>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</si>
  <si>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</si>
  <si>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</si>
  <si>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</si>
  <si>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</si>
  <si>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</si>
  <si>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</si>
  <si>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</si>
  <si>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</si>
  <si>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</si>
  <si>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</si>
  <si>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</si>
  <si>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</si>
  <si>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</si>
  <si>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</si>
  <si>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</si>
  <si>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</si>
  <si>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</si>
  <si>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</si>
  <si>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</si>
  <si>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</si>
  <si>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</si>
  <si>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</si>
  <si>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</si>
  <si>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</si>
  <si>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</si>
  <si>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</si>
  <si>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</si>
  <si>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</si>
  <si>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</si>
  <si>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</si>
  <si>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</si>
  <si>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</si>
  <si>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</si>
  <si>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</si>
  <si>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</si>
  <si>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</si>
  <si>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</si>
  <si>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</si>
  <si>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</si>
  <si>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</si>
  <si>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</si>
  <si>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</si>
  <si>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</si>
  <si>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</si>
  <si>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</si>
  <si>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</si>
  <si>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за 12 месяцев 2022 года в сравнении с соответствующим периодом прошлого года</t>
  </si>
  <si>
    <t>Исполнено на 01.01.2022 г.</t>
  </si>
  <si>
    <t>Исполнено на 01.01.2023 г.</t>
  </si>
  <si>
    <t>Физическая культура</t>
  </si>
  <si>
    <t>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</si>
</sst>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#\ ###\ ##0.00"/>
    <numFmt numFmtId="166" formatCode="#,##0.0"/>
  </numFmts>
  <fonts count="7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/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/>
    <xf numFmtId="0" fontId="5" fillId="0" borderId="4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right" vertical="top" wrapText="1"/>
    </xf>
    <xf numFmtId="166" fontId="4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 horizontal="right" wrapText="1"/>
    </xf>
    <xf numFmtId="166" fontId="5" fillId="2" borderId="6" xfId="0" applyNumberFormat="1" applyFont="1" applyFill="1" applyBorder="1" applyAlignment="1">
      <alignment horizontal="right"/>
    </xf>
    <xf numFmtId="165" fontId="5" fillId="2" borderId="11" xfId="0" applyNumberFormat="1" applyFont="1" applyFill="1" applyBorder="1" applyAlignment="1">
      <alignment horizontal="right" wrapText="1"/>
    </xf>
    <xf numFmtId="166" fontId="5" fillId="2" borderId="1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73" workbookViewId="0">
      <selection activeCell="G6" sqref="G6:H6"/>
    </sheetView>
  </sheetViews>
  <sheetFormatPr defaultRowHeight="16.5" x14ac:dyDescent="0.3"/>
  <cols>
    <col min="1" max="1" width="40" style="1" customWidth="1"/>
    <col min="2" max="2" width="11.625" style="1" customWidth="1"/>
    <col min="3" max="3" width="16.375" style="1" customWidth="1"/>
    <col min="4" max="4" width="15.25" style="1" customWidth="1"/>
    <col min="5" max="5" width="12" style="1" customWidth="1"/>
    <col min="6" max="254" width="9" style="1"/>
    <col min="255" max="255" width="40" style="1" customWidth="1"/>
    <col min="256" max="256" width="11.625" style="1" customWidth="1"/>
    <col min="257" max="257" width="16.375" style="1" customWidth="1"/>
    <col min="258" max="258" width="15.25" style="1" customWidth="1"/>
    <col min="259" max="259" width="12" style="1" customWidth="1"/>
    <col min="260" max="260" width="9" style="1"/>
    <col min="261" max="261" width="14.25" style="1" customWidth="1"/>
    <col min="262" max="510" width="9" style="1"/>
    <col min="511" max="511" width="40" style="1" customWidth="1"/>
    <col min="512" max="512" width="11.625" style="1" customWidth="1"/>
    <col min="513" max="513" width="16.375" style="1" customWidth="1"/>
    <col min="514" max="514" width="15.25" style="1" customWidth="1"/>
    <col min="515" max="515" width="12" style="1" customWidth="1"/>
    <col min="516" max="516" width="9" style="1"/>
    <col min="517" max="517" width="14.25" style="1" customWidth="1"/>
    <col min="518" max="766" width="9" style="1"/>
    <col min="767" max="767" width="40" style="1" customWidth="1"/>
    <col min="768" max="768" width="11.625" style="1" customWidth="1"/>
    <col min="769" max="769" width="16.375" style="1" customWidth="1"/>
    <col min="770" max="770" width="15.25" style="1" customWidth="1"/>
    <col min="771" max="771" width="12" style="1" customWidth="1"/>
    <col min="772" max="772" width="9" style="1"/>
    <col min="773" max="773" width="14.25" style="1" customWidth="1"/>
    <col min="774" max="1022" width="9" style="1"/>
    <col min="1023" max="1023" width="40" style="1" customWidth="1"/>
    <col min="1024" max="1024" width="11.625" style="1" customWidth="1"/>
    <col min="1025" max="1025" width="16.375" style="1" customWidth="1"/>
    <col min="1026" max="1026" width="15.25" style="1" customWidth="1"/>
    <col min="1027" max="1027" width="12" style="1" customWidth="1"/>
    <col min="1028" max="1028" width="9" style="1"/>
    <col min="1029" max="1029" width="14.25" style="1" customWidth="1"/>
    <col min="1030" max="1278" width="9" style="1"/>
    <col min="1279" max="1279" width="40" style="1" customWidth="1"/>
    <col min="1280" max="1280" width="11.625" style="1" customWidth="1"/>
    <col min="1281" max="1281" width="16.375" style="1" customWidth="1"/>
    <col min="1282" max="1282" width="15.25" style="1" customWidth="1"/>
    <col min="1283" max="1283" width="12" style="1" customWidth="1"/>
    <col min="1284" max="1284" width="9" style="1"/>
    <col min="1285" max="1285" width="14.25" style="1" customWidth="1"/>
    <col min="1286" max="1534" width="9" style="1"/>
    <col min="1535" max="1535" width="40" style="1" customWidth="1"/>
    <col min="1536" max="1536" width="11.625" style="1" customWidth="1"/>
    <col min="1537" max="1537" width="16.375" style="1" customWidth="1"/>
    <col min="1538" max="1538" width="15.25" style="1" customWidth="1"/>
    <col min="1539" max="1539" width="12" style="1" customWidth="1"/>
    <col min="1540" max="1540" width="9" style="1"/>
    <col min="1541" max="1541" width="14.25" style="1" customWidth="1"/>
    <col min="1542" max="1790" width="9" style="1"/>
    <col min="1791" max="1791" width="40" style="1" customWidth="1"/>
    <col min="1792" max="1792" width="11.625" style="1" customWidth="1"/>
    <col min="1793" max="1793" width="16.375" style="1" customWidth="1"/>
    <col min="1794" max="1794" width="15.25" style="1" customWidth="1"/>
    <col min="1795" max="1795" width="12" style="1" customWidth="1"/>
    <col min="1796" max="1796" width="9" style="1"/>
    <col min="1797" max="1797" width="14.25" style="1" customWidth="1"/>
    <col min="1798" max="2046" width="9" style="1"/>
    <col min="2047" max="2047" width="40" style="1" customWidth="1"/>
    <col min="2048" max="2048" width="11.625" style="1" customWidth="1"/>
    <col min="2049" max="2049" width="16.375" style="1" customWidth="1"/>
    <col min="2050" max="2050" width="15.25" style="1" customWidth="1"/>
    <col min="2051" max="2051" width="12" style="1" customWidth="1"/>
    <col min="2052" max="2052" width="9" style="1"/>
    <col min="2053" max="2053" width="14.25" style="1" customWidth="1"/>
    <col min="2054" max="2302" width="9" style="1"/>
    <col min="2303" max="2303" width="40" style="1" customWidth="1"/>
    <col min="2304" max="2304" width="11.625" style="1" customWidth="1"/>
    <col min="2305" max="2305" width="16.375" style="1" customWidth="1"/>
    <col min="2306" max="2306" width="15.25" style="1" customWidth="1"/>
    <col min="2307" max="2307" width="12" style="1" customWidth="1"/>
    <col min="2308" max="2308" width="9" style="1"/>
    <col min="2309" max="2309" width="14.25" style="1" customWidth="1"/>
    <col min="2310" max="2558" width="9" style="1"/>
    <col min="2559" max="2559" width="40" style="1" customWidth="1"/>
    <col min="2560" max="2560" width="11.625" style="1" customWidth="1"/>
    <col min="2561" max="2561" width="16.375" style="1" customWidth="1"/>
    <col min="2562" max="2562" width="15.25" style="1" customWidth="1"/>
    <col min="2563" max="2563" width="12" style="1" customWidth="1"/>
    <col min="2564" max="2564" width="9" style="1"/>
    <col min="2565" max="2565" width="14.25" style="1" customWidth="1"/>
    <col min="2566" max="2814" width="9" style="1"/>
    <col min="2815" max="2815" width="40" style="1" customWidth="1"/>
    <col min="2816" max="2816" width="11.625" style="1" customWidth="1"/>
    <col min="2817" max="2817" width="16.375" style="1" customWidth="1"/>
    <col min="2818" max="2818" width="15.25" style="1" customWidth="1"/>
    <col min="2819" max="2819" width="12" style="1" customWidth="1"/>
    <col min="2820" max="2820" width="9" style="1"/>
    <col min="2821" max="2821" width="14.25" style="1" customWidth="1"/>
    <col min="2822" max="3070" width="9" style="1"/>
    <col min="3071" max="3071" width="40" style="1" customWidth="1"/>
    <col min="3072" max="3072" width="11.625" style="1" customWidth="1"/>
    <col min="3073" max="3073" width="16.375" style="1" customWidth="1"/>
    <col min="3074" max="3074" width="15.25" style="1" customWidth="1"/>
    <col min="3075" max="3075" width="12" style="1" customWidth="1"/>
    <col min="3076" max="3076" width="9" style="1"/>
    <col min="3077" max="3077" width="14.25" style="1" customWidth="1"/>
    <col min="3078" max="3326" width="9" style="1"/>
    <col min="3327" max="3327" width="40" style="1" customWidth="1"/>
    <col min="3328" max="3328" width="11.625" style="1" customWidth="1"/>
    <col min="3329" max="3329" width="16.375" style="1" customWidth="1"/>
    <col min="3330" max="3330" width="15.25" style="1" customWidth="1"/>
    <col min="3331" max="3331" width="12" style="1" customWidth="1"/>
    <col min="3332" max="3332" width="9" style="1"/>
    <col min="3333" max="3333" width="14.25" style="1" customWidth="1"/>
    <col min="3334" max="3582" width="9" style="1"/>
    <col min="3583" max="3583" width="40" style="1" customWidth="1"/>
    <col min="3584" max="3584" width="11.625" style="1" customWidth="1"/>
    <col min="3585" max="3585" width="16.375" style="1" customWidth="1"/>
    <col min="3586" max="3586" width="15.25" style="1" customWidth="1"/>
    <col min="3587" max="3587" width="12" style="1" customWidth="1"/>
    <col min="3588" max="3588" width="9" style="1"/>
    <col min="3589" max="3589" width="14.25" style="1" customWidth="1"/>
    <col min="3590" max="3838" width="9" style="1"/>
    <col min="3839" max="3839" width="40" style="1" customWidth="1"/>
    <col min="3840" max="3840" width="11.625" style="1" customWidth="1"/>
    <col min="3841" max="3841" width="16.375" style="1" customWidth="1"/>
    <col min="3842" max="3842" width="15.25" style="1" customWidth="1"/>
    <col min="3843" max="3843" width="12" style="1" customWidth="1"/>
    <col min="3844" max="3844" width="9" style="1"/>
    <col min="3845" max="3845" width="14.25" style="1" customWidth="1"/>
    <col min="3846" max="4094" width="9" style="1"/>
    <col min="4095" max="4095" width="40" style="1" customWidth="1"/>
    <col min="4096" max="4096" width="11.625" style="1" customWidth="1"/>
    <col min="4097" max="4097" width="16.375" style="1" customWidth="1"/>
    <col min="4098" max="4098" width="15.25" style="1" customWidth="1"/>
    <col min="4099" max="4099" width="12" style="1" customWidth="1"/>
    <col min="4100" max="4100" width="9" style="1"/>
    <col min="4101" max="4101" width="14.25" style="1" customWidth="1"/>
    <col min="4102" max="4350" width="9" style="1"/>
    <col min="4351" max="4351" width="40" style="1" customWidth="1"/>
    <col min="4352" max="4352" width="11.625" style="1" customWidth="1"/>
    <col min="4353" max="4353" width="16.375" style="1" customWidth="1"/>
    <col min="4354" max="4354" width="15.25" style="1" customWidth="1"/>
    <col min="4355" max="4355" width="12" style="1" customWidth="1"/>
    <col min="4356" max="4356" width="9" style="1"/>
    <col min="4357" max="4357" width="14.25" style="1" customWidth="1"/>
    <col min="4358" max="4606" width="9" style="1"/>
    <col min="4607" max="4607" width="40" style="1" customWidth="1"/>
    <col min="4608" max="4608" width="11.625" style="1" customWidth="1"/>
    <col min="4609" max="4609" width="16.375" style="1" customWidth="1"/>
    <col min="4610" max="4610" width="15.25" style="1" customWidth="1"/>
    <col min="4611" max="4611" width="12" style="1" customWidth="1"/>
    <col min="4612" max="4612" width="9" style="1"/>
    <col min="4613" max="4613" width="14.25" style="1" customWidth="1"/>
    <col min="4614" max="4862" width="9" style="1"/>
    <col min="4863" max="4863" width="40" style="1" customWidth="1"/>
    <col min="4864" max="4864" width="11.625" style="1" customWidth="1"/>
    <col min="4865" max="4865" width="16.375" style="1" customWidth="1"/>
    <col min="4866" max="4866" width="15.25" style="1" customWidth="1"/>
    <col min="4867" max="4867" width="12" style="1" customWidth="1"/>
    <col min="4868" max="4868" width="9" style="1"/>
    <col min="4869" max="4869" width="14.25" style="1" customWidth="1"/>
    <col min="4870" max="5118" width="9" style="1"/>
    <col min="5119" max="5119" width="40" style="1" customWidth="1"/>
    <col min="5120" max="5120" width="11.625" style="1" customWidth="1"/>
    <col min="5121" max="5121" width="16.375" style="1" customWidth="1"/>
    <col min="5122" max="5122" width="15.25" style="1" customWidth="1"/>
    <col min="5123" max="5123" width="12" style="1" customWidth="1"/>
    <col min="5124" max="5124" width="9" style="1"/>
    <col min="5125" max="5125" width="14.25" style="1" customWidth="1"/>
    <col min="5126" max="5374" width="9" style="1"/>
    <col min="5375" max="5375" width="40" style="1" customWidth="1"/>
    <col min="5376" max="5376" width="11.625" style="1" customWidth="1"/>
    <col min="5377" max="5377" width="16.375" style="1" customWidth="1"/>
    <col min="5378" max="5378" width="15.25" style="1" customWidth="1"/>
    <col min="5379" max="5379" width="12" style="1" customWidth="1"/>
    <col min="5380" max="5380" width="9" style="1"/>
    <col min="5381" max="5381" width="14.25" style="1" customWidth="1"/>
    <col min="5382" max="5630" width="9" style="1"/>
    <col min="5631" max="5631" width="40" style="1" customWidth="1"/>
    <col min="5632" max="5632" width="11.625" style="1" customWidth="1"/>
    <col min="5633" max="5633" width="16.375" style="1" customWidth="1"/>
    <col min="5634" max="5634" width="15.25" style="1" customWidth="1"/>
    <col min="5635" max="5635" width="12" style="1" customWidth="1"/>
    <col min="5636" max="5636" width="9" style="1"/>
    <col min="5637" max="5637" width="14.25" style="1" customWidth="1"/>
    <col min="5638" max="5886" width="9" style="1"/>
    <col min="5887" max="5887" width="40" style="1" customWidth="1"/>
    <col min="5888" max="5888" width="11.625" style="1" customWidth="1"/>
    <col min="5889" max="5889" width="16.375" style="1" customWidth="1"/>
    <col min="5890" max="5890" width="15.25" style="1" customWidth="1"/>
    <col min="5891" max="5891" width="12" style="1" customWidth="1"/>
    <col min="5892" max="5892" width="9" style="1"/>
    <col min="5893" max="5893" width="14.25" style="1" customWidth="1"/>
    <col min="5894" max="6142" width="9" style="1"/>
    <col min="6143" max="6143" width="40" style="1" customWidth="1"/>
    <col min="6144" max="6144" width="11.625" style="1" customWidth="1"/>
    <col min="6145" max="6145" width="16.375" style="1" customWidth="1"/>
    <col min="6146" max="6146" width="15.25" style="1" customWidth="1"/>
    <col min="6147" max="6147" width="12" style="1" customWidth="1"/>
    <col min="6148" max="6148" width="9" style="1"/>
    <col min="6149" max="6149" width="14.25" style="1" customWidth="1"/>
    <col min="6150" max="6398" width="9" style="1"/>
    <col min="6399" max="6399" width="40" style="1" customWidth="1"/>
    <col min="6400" max="6400" width="11.625" style="1" customWidth="1"/>
    <col min="6401" max="6401" width="16.375" style="1" customWidth="1"/>
    <col min="6402" max="6402" width="15.25" style="1" customWidth="1"/>
    <col min="6403" max="6403" width="12" style="1" customWidth="1"/>
    <col min="6404" max="6404" width="9" style="1"/>
    <col min="6405" max="6405" width="14.25" style="1" customWidth="1"/>
    <col min="6406" max="6654" width="9" style="1"/>
    <col min="6655" max="6655" width="40" style="1" customWidth="1"/>
    <col min="6656" max="6656" width="11.625" style="1" customWidth="1"/>
    <col min="6657" max="6657" width="16.375" style="1" customWidth="1"/>
    <col min="6658" max="6658" width="15.25" style="1" customWidth="1"/>
    <col min="6659" max="6659" width="12" style="1" customWidth="1"/>
    <col min="6660" max="6660" width="9" style="1"/>
    <col min="6661" max="6661" width="14.25" style="1" customWidth="1"/>
    <col min="6662" max="6910" width="9" style="1"/>
    <col min="6911" max="6911" width="40" style="1" customWidth="1"/>
    <col min="6912" max="6912" width="11.625" style="1" customWidth="1"/>
    <col min="6913" max="6913" width="16.375" style="1" customWidth="1"/>
    <col min="6914" max="6914" width="15.25" style="1" customWidth="1"/>
    <col min="6915" max="6915" width="12" style="1" customWidth="1"/>
    <col min="6916" max="6916" width="9" style="1"/>
    <col min="6917" max="6917" width="14.25" style="1" customWidth="1"/>
    <col min="6918" max="7166" width="9" style="1"/>
    <col min="7167" max="7167" width="40" style="1" customWidth="1"/>
    <col min="7168" max="7168" width="11.625" style="1" customWidth="1"/>
    <col min="7169" max="7169" width="16.375" style="1" customWidth="1"/>
    <col min="7170" max="7170" width="15.25" style="1" customWidth="1"/>
    <col min="7171" max="7171" width="12" style="1" customWidth="1"/>
    <col min="7172" max="7172" width="9" style="1"/>
    <col min="7173" max="7173" width="14.25" style="1" customWidth="1"/>
    <col min="7174" max="7422" width="9" style="1"/>
    <col min="7423" max="7423" width="40" style="1" customWidth="1"/>
    <col min="7424" max="7424" width="11.625" style="1" customWidth="1"/>
    <col min="7425" max="7425" width="16.375" style="1" customWidth="1"/>
    <col min="7426" max="7426" width="15.25" style="1" customWidth="1"/>
    <col min="7427" max="7427" width="12" style="1" customWidth="1"/>
    <col min="7428" max="7428" width="9" style="1"/>
    <col min="7429" max="7429" width="14.25" style="1" customWidth="1"/>
    <col min="7430" max="7678" width="9" style="1"/>
    <col min="7679" max="7679" width="40" style="1" customWidth="1"/>
    <col min="7680" max="7680" width="11.625" style="1" customWidth="1"/>
    <col min="7681" max="7681" width="16.375" style="1" customWidth="1"/>
    <col min="7682" max="7682" width="15.25" style="1" customWidth="1"/>
    <col min="7683" max="7683" width="12" style="1" customWidth="1"/>
    <col min="7684" max="7684" width="9" style="1"/>
    <col min="7685" max="7685" width="14.25" style="1" customWidth="1"/>
    <col min="7686" max="7934" width="9" style="1"/>
    <col min="7935" max="7935" width="40" style="1" customWidth="1"/>
    <col min="7936" max="7936" width="11.625" style="1" customWidth="1"/>
    <col min="7937" max="7937" width="16.375" style="1" customWidth="1"/>
    <col min="7938" max="7938" width="15.25" style="1" customWidth="1"/>
    <col min="7939" max="7939" width="12" style="1" customWidth="1"/>
    <col min="7940" max="7940" width="9" style="1"/>
    <col min="7941" max="7941" width="14.25" style="1" customWidth="1"/>
    <col min="7942" max="8190" width="9" style="1"/>
    <col min="8191" max="8191" width="40" style="1" customWidth="1"/>
    <col min="8192" max="8192" width="11.625" style="1" customWidth="1"/>
    <col min="8193" max="8193" width="16.375" style="1" customWidth="1"/>
    <col min="8194" max="8194" width="15.25" style="1" customWidth="1"/>
    <col min="8195" max="8195" width="12" style="1" customWidth="1"/>
    <col min="8196" max="8196" width="9" style="1"/>
    <col min="8197" max="8197" width="14.25" style="1" customWidth="1"/>
    <col min="8198" max="8446" width="9" style="1"/>
    <col min="8447" max="8447" width="40" style="1" customWidth="1"/>
    <col min="8448" max="8448" width="11.625" style="1" customWidth="1"/>
    <col min="8449" max="8449" width="16.375" style="1" customWidth="1"/>
    <col min="8450" max="8450" width="15.25" style="1" customWidth="1"/>
    <col min="8451" max="8451" width="12" style="1" customWidth="1"/>
    <col min="8452" max="8452" width="9" style="1"/>
    <col min="8453" max="8453" width="14.25" style="1" customWidth="1"/>
    <col min="8454" max="8702" width="9" style="1"/>
    <col min="8703" max="8703" width="40" style="1" customWidth="1"/>
    <col min="8704" max="8704" width="11.625" style="1" customWidth="1"/>
    <col min="8705" max="8705" width="16.375" style="1" customWidth="1"/>
    <col min="8706" max="8706" width="15.25" style="1" customWidth="1"/>
    <col min="8707" max="8707" width="12" style="1" customWidth="1"/>
    <col min="8708" max="8708" width="9" style="1"/>
    <col min="8709" max="8709" width="14.25" style="1" customWidth="1"/>
    <col min="8710" max="8958" width="9" style="1"/>
    <col min="8959" max="8959" width="40" style="1" customWidth="1"/>
    <col min="8960" max="8960" width="11.625" style="1" customWidth="1"/>
    <col min="8961" max="8961" width="16.375" style="1" customWidth="1"/>
    <col min="8962" max="8962" width="15.25" style="1" customWidth="1"/>
    <col min="8963" max="8963" width="12" style="1" customWidth="1"/>
    <col min="8964" max="8964" width="9" style="1"/>
    <col min="8965" max="8965" width="14.25" style="1" customWidth="1"/>
    <col min="8966" max="9214" width="9" style="1"/>
    <col min="9215" max="9215" width="40" style="1" customWidth="1"/>
    <col min="9216" max="9216" width="11.625" style="1" customWidth="1"/>
    <col min="9217" max="9217" width="16.375" style="1" customWidth="1"/>
    <col min="9218" max="9218" width="15.25" style="1" customWidth="1"/>
    <col min="9219" max="9219" width="12" style="1" customWidth="1"/>
    <col min="9220" max="9220" width="9" style="1"/>
    <col min="9221" max="9221" width="14.25" style="1" customWidth="1"/>
    <col min="9222" max="9470" width="9" style="1"/>
    <col min="9471" max="9471" width="40" style="1" customWidth="1"/>
    <col min="9472" max="9472" width="11.625" style="1" customWidth="1"/>
    <col min="9473" max="9473" width="16.375" style="1" customWidth="1"/>
    <col min="9474" max="9474" width="15.25" style="1" customWidth="1"/>
    <col min="9475" max="9475" width="12" style="1" customWidth="1"/>
    <col min="9476" max="9476" width="9" style="1"/>
    <col min="9477" max="9477" width="14.25" style="1" customWidth="1"/>
    <col min="9478" max="9726" width="9" style="1"/>
    <col min="9727" max="9727" width="40" style="1" customWidth="1"/>
    <col min="9728" max="9728" width="11.625" style="1" customWidth="1"/>
    <col min="9729" max="9729" width="16.375" style="1" customWidth="1"/>
    <col min="9730" max="9730" width="15.25" style="1" customWidth="1"/>
    <col min="9731" max="9731" width="12" style="1" customWidth="1"/>
    <col min="9732" max="9732" width="9" style="1"/>
    <col min="9733" max="9733" width="14.25" style="1" customWidth="1"/>
    <col min="9734" max="9982" width="9" style="1"/>
    <col min="9983" max="9983" width="40" style="1" customWidth="1"/>
    <col min="9984" max="9984" width="11.625" style="1" customWidth="1"/>
    <col min="9985" max="9985" width="16.375" style="1" customWidth="1"/>
    <col min="9986" max="9986" width="15.25" style="1" customWidth="1"/>
    <col min="9987" max="9987" width="12" style="1" customWidth="1"/>
    <col min="9988" max="9988" width="9" style="1"/>
    <col min="9989" max="9989" width="14.25" style="1" customWidth="1"/>
    <col min="9990" max="10238" width="9" style="1"/>
    <col min="10239" max="10239" width="40" style="1" customWidth="1"/>
    <col min="10240" max="10240" width="11.625" style="1" customWidth="1"/>
    <col min="10241" max="10241" width="16.375" style="1" customWidth="1"/>
    <col min="10242" max="10242" width="15.25" style="1" customWidth="1"/>
    <col min="10243" max="10243" width="12" style="1" customWidth="1"/>
    <col min="10244" max="10244" width="9" style="1"/>
    <col min="10245" max="10245" width="14.25" style="1" customWidth="1"/>
    <col min="10246" max="10494" width="9" style="1"/>
    <col min="10495" max="10495" width="40" style="1" customWidth="1"/>
    <col min="10496" max="10496" width="11.625" style="1" customWidth="1"/>
    <col min="10497" max="10497" width="16.375" style="1" customWidth="1"/>
    <col min="10498" max="10498" width="15.25" style="1" customWidth="1"/>
    <col min="10499" max="10499" width="12" style="1" customWidth="1"/>
    <col min="10500" max="10500" width="9" style="1"/>
    <col min="10501" max="10501" width="14.25" style="1" customWidth="1"/>
    <col min="10502" max="10750" width="9" style="1"/>
    <col min="10751" max="10751" width="40" style="1" customWidth="1"/>
    <col min="10752" max="10752" width="11.625" style="1" customWidth="1"/>
    <col min="10753" max="10753" width="16.375" style="1" customWidth="1"/>
    <col min="10754" max="10754" width="15.25" style="1" customWidth="1"/>
    <col min="10755" max="10755" width="12" style="1" customWidth="1"/>
    <col min="10756" max="10756" width="9" style="1"/>
    <col min="10757" max="10757" width="14.25" style="1" customWidth="1"/>
    <col min="10758" max="11006" width="9" style="1"/>
    <col min="11007" max="11007" width="40" style="1" customWidth="1"/>
    <col min="11008" max="11008" width="11.625" style="1" customWidth="1"/>
    <col min="11009" max="11009" width="16.375" style="1" customWidth="1"/>
    <col min="11010" max="11010" width="15.25" style="1" customWidth="1"/>
    <col min="11011" max="11011" width="12" style="1" customWidth="1"/>
    <col min="11012" max="11012" width="9" style="1"/>
    <col min="11013" max="11013" width="14.25" style="1" customWidth="1"/>
    <col min="11014" max="11262" width="9" style="1"/>
    <col min="11263" max="11263" width="40" style="1" customWidth="1"/>
    <col min="11264" max="11264" width="11.625" style="1" customWidth="1"/>
    <col min="11265" max="11265" width="16.375" style="1" customWidth="1"/>
    <col min="11266" max="11266" width="15.25" style="1" customWidth="1"/>
    <col min="11267" max="11267" width="12" style="1" customWidth="1"/>
    <col min="11268" max="11268" width="9" style="1"/>
    <col min="11269" max="11269" width="14.25" style="1" customWidth="1"/>
    <col min="11270" max="11518" width="9" style="1"/>
    <col min="11519" max="11519" width="40" style="1" customWidth="1"/>
    <col min="11520" max="11520" width="11.625" style="1" customWidth="1"/>
    <col min="11521" max="11521" width="16.375" style="1" customWidth="1"/>
    <col min="11522" max="11522" width="15.25" style="1" customWidth="1"/>
    <col min="11523" max="11523" width="12" style="1" customWidth="1"/>
    <col min="11524" max="11524" width="9" style="1"/>
    <col min="11525" max="11525" width="14.25" style="1" customWidth="1"/>
    <col min="11526" max="11774" width="9" style="1"/>
    <col min="11775" max="11775" width="40" style="1" customWidth="1"/>
    <col min="11776" max="11776" width="11.625" style="1" customWidth="1"/>
    <col min="11777" max="11777" width="16.375" style="1" customWidth="1"/>
    <col min="11778" max="11778" width="15.25" style="1" customWidth="1"/>
    <col min="11779" max="11779" width="12" style="1" customWidth="1"/>
    <col min="11780" max="11780" width="9" style="1"/>
    <col min="11781" max="11781" width="14.25" style="1" customWidth="1"/>
    <col min="11782" max="12030" width="9" style="1"/>
    <col min="12031" max="12031" width="40" style="1" customWidth="1"/>
    <col min="12032" max="12032" width="11.625" style="1" customWidth="1"/>
    <col min="12033" max="12033" width="16.375" style="1" customWidth="1"/>
    <col min="12034" max="12034" width="15.25" style="1" customWidth="1"/>
    <col min="12035" max="12035" width="12" style="1" customWidth="1"/>
    <col min="12036" max="12036" width="9" style="1"/>
    <col min="12037" max="12037" width="14.25" style="1" customWidth="1"/>
    <col min="12038" max="12286" width="9" style="1"/>
    <col min="12287" max="12287" width="40" style="1" customWidth="1"/>
    <col min="12288" max="12288" width="11.625" style="1" customWidth="1"/>
    <col min="12289" max="12289" width="16.375" style="1" customWidth="1"/>
    <col min="12290" max="12290" width="15.25" style="1" customWidth="1"/>
    <col min="12291" max="12291" width="12" style="1" customWidth="1"/>
    <col min="12292" max="12292" width="9" style="1"/>
    <col min="12293" max="12293" width="14.25" style="1" customWidth="1"/>
    <col min="12294" max="12542" width="9" style="1"/>
    <col min="12543" max="12543" width="40" style="1" customWidth="1"/>
    <col min="12544" max="12544" width="11.625" style="1" customWidth="1"/>
    <col min="12545" max="12545" width="16.375" style="1" customWidth="1"/>
    <col min="12546" max="12546" width="15.25" style="1" customWidth="1"/>
    <col min="12547" max="12547" width="12" style="1" customWidth="1"/>
    <col min="12548" max="12548" width="9" style="1"/>
    <col min="12549" max="12549" width="14.25" style="1" customWidth="1"/>
    <col min="12550" max="12798" width="9" style="1"/>
    <col min="12799" max="12799" width="40" style="1" customWidth="1"/>
    <col min="12800" max="12800" width="11.625" style="1" customWidth="1"/>
    <col min="12801" max="12801" width="16.375" style="1" customWidth="1"/>
    <col min="12802" max="12802" width="15.25" style="1" customWidth="1"/>
    <col min="12803" max="12803" width="12" style="1" customWidth="1"/>
    <col min="12804" max="12804" width="9" style="1"/>
    <col min="12805" max="12805" width="14.25" style="1" customWidth="1"/>
    <col min="12806" max="13054" width="9" style="1"/>
    <col min="13055" max="13055" width="40" style="1" customWidth="1"/>
    <col min="13056" max="13056" width="11.625" style="1" customWidth="1"/>
    <col min="13057" max="13057" width="16.375" style="1" customWidth="1"/>
    <col min="13058" max="13058" width="15.25" style="1" customWidth="1"/>
    <col min="13059" max="13059" width="12" style="1" customWidth="1"/>
    <col min="13060" max="13060" width="9" style="1"/>
    <col min="13061" max="13061" width="14.25" style="1" customWidth="1"/>
    <col min="13062" max="13310" width="9" style="1"/>
    <col min="13311" max="13311" width="40" style="1" customWidth="1"/>
    <col min="13312" max="13312" width="11.625" style="1" customWidth="1"/>
    <col min="13313" max="13313" width="16.375" style="1" customWidth="1"/>
    <col min="13314" max="13314" width="15.25" style="1" customWidth="1"/>
    <col min="13315" max="13315" width="12" style="1" customWidth="1"/>
    <col min="13316" max="13316" width="9" style="1"/>
    <col min="13317" max="13317" width="14.25" style="1" customWidth="1"/>
    <col min="13318" max="13566" width="9" style="1"/>
    <col min="13567" max="13567" width="40" style="1" customWidth="1"/>
    <col min="13568" max="13568" width="11.625" style="1" customWidth="1"/>
    <col min="13569" max="13569" width="16.375" style="1" customWidth="1"/>
    <col min="13570" max="13570" width="15.25" style="1" customWidth="1"/>
    <col min="13571" max="13571" width="12" style="1" customWidth="1"/>
    <col min="13572" max="13572" width="9" style="1"/>
    <col min="13573" max="13573" width="14.25" style="1" customWidth="1"/>
    <col min="13574" max="13822" width="9" style="1"/>
    <col min="13823" max="13823" width="40" style="1" customWidth="1"/>
    <col min="13824" max="13824" width="11.625" style="1" customWidth="1"/>
    <col min="13825" max="13825" width="16.375" style="1" customWidth="1"/>
    <col min="13826" max="13826" width="15.25" style="1" customWidth="1"/>
    <col min="13827" max="13827" width="12" style="1" customWidth="1"/>
    <col min="13828" max="13828" width="9" style="1"/>
    <col min="13829" max="13829" width="14.25" style="1" customWidth="1"/>
    <col min="13830" max="14078" width="9" style="1"/>
    <col min="14079" max="14079" width="40" style="1" customWidth="1"/>
    <col min="14080" max="14080" width="11.625" style="1" customWidth="1"/>
    <col min="14081" max="14081" width="16.375" style="1" customWidth="1"/>
    <col min="14082" max="14082" width="15.25" style="1" customWidth="1"/>
    <col min="14083" max="14083" width="12" style="1" customWidth="1"/>
    <col min="14084" max="14084" width="9" style="1"/>
    <col min="14085" max="14085" width="14.25" style="1" customWidth="1"/>
    <col min="14086" max="14334" width="9" style="1"/>
    <col min="14335" max="14335" width="40" style="1" customWidth="1"/>
    <col min="14336" max="14336" width="11.625" style="1" customWidth="1"/>
    <col min="14337" max="14337" width="16.375" style="1" customWidth="1"/>
    <col min="14338" max="14338" width="15.25" style="1" customWidth="1"/>
    <col min="14339" max="14339" width="12" style="1" customWidth="1"/>
    <col min="14340" max="14340" width="9" style="1"/>
    <col min="14341" max="14341" width="14.25" style="1" customWidth="1"/>
    <col min="14342" max="14590" width="9" style="1"/>
    <col min="14591" max="14591" width="40" style="1" customWidth="1"/>
    <col min="14592" max="14592" width="11.625" style="1" customWidth="1"/>
    <col min="14593" max="14593" width="16.375" style="1" customWidth="1"/>
    <col min="14594" max="14594" width="15.25" style="1" customWidth="1"/>
    <col min="14595" max="14595" width="12" style="1" customWidth="1"/>
    <col min="14596" max="14596" width="9" style="1"/>
    <col min="14597" max="14597" width="14.25" style="1" customWidth="1"/>
    <col min="14598" max="14846" width="9" style="1"/>
    <col min="14847" max="14847" width="40" style="1" customWidth="1"/>
    <col min="14848" max="14848" width="11.625" style="1" customWidth="1"/>
    <col min="14849" max="14849" width="16.375" style="1" customWidth="1"/>
    <col min="14850" max="14850" width="15.25" style="1" customWidth="1"/>
    <col min="14851" max="14851" width="12" style="1" customWidth="1"/>
    <col min="14852" max="14852" width="9" style="1"/>
    <col min="14853" max="14853" width="14.25" style="1" customWidth="1"/>
    <col min="14854" max="15102" width="9" style="1"/>
    <col min="15103" max="15103" width="40" style="1" customWidth="1"/>
    <col min="15104" max="15104" width="11.625" style="1" customWidth="1"/>
    <col min="15105" max="15105" width="16.375" style="1" customWidth="1"/>
    <col min="15106" max="15106" width="15.25" style="1" customWidth="1"/>
    <col min="15107" max="15107" width="12" style="1" customWidth="1"/>
    <col min="15108" max="15108" width="9" style="1"/>
    <col min="15109" max="15109" width="14.25" style="1" customWidth="1"/>
    <col min="15110" max="15358" width="9" style="1"/>
    <col min="15359" max="15359" width="40" style="1" customWidth="1"/>
    <col min="15360" max="15360" width="11.625" style="1" customWidth="1"/>
    <col min="15361" max="15361" width="16.375" style="1" customWidth="1"/>
    <col min="15362" max="15362" width="15.25" style="1" customWidth="1"/>
    <col min="15363" max="15363" width="12" style="1" customWidth="1"/>
    <col min="15364" max="15364" width="9" style="1"/>
    <col min="15365" max="15365" width="14.25" style="1" customWidth="1"/>
    <col min="15366" max="15614" width="9" style="1"/>
    <col min="15615" max="15615" width="40" style="1" customWidth="1"/>
    <col min="15616" max="15616" width="11.625" style="1" customWidth="1"/>
    <col min="15617" max="15617" width="16.375" style="1" customWidth="1"/>
    <col min="15618" max="15618" width="15.25" style="1" customWidth="1"/>
    <col min="15619" max="15619" width="12" style="1" customWidth="1"/>
    <col min="15620" max="15620" width="9" style="1"/>
    <col min="15621" max="15621" width="14.25" style="1" customWidth="1"/>
    <col min="15622" max="15870" width="9" style="1"/>
    <col min="15871" max="15871" width="40" style="1" customWidth="1"/>
    <col min="15872" max="15872" width="11.625" style="1" customWidth="1"/>
    <col min="15873" max="15873" width="16.375" style="1" customWidth="1"/>
    <col min="15874" max="15874" width="15.25" style="1" customWidth="1"/>
    <col min="15875" max="15875" width="12" style="1" customWidth="1"/>
    <col min="15876" max="15876" width="9" style="1"/>
    <col min="15877" max="15877" width="14.25" style="1" customWidth="1"/>
    <col min="15878" max="16126" width="9" style="1"/>
    <col min="16127" max="16127" width="40" style="1" customWidth="1"/>
    <col min="16128" max="16128" width="11.625" style="1" customWidth="1"/>
    <col min="16129" max="16129" width="16.375" style="1" customWidth="1"/>
    <col min="16130" max="16130" width="15.25" style="1" customWidth="1"/>
    <col min="16131" max="16131" width="12" style="1" customWidth="1"/>
    <col min="16132" max="16132" width="9" style="1"/>
    <col min="16133" max="16133" width="14.25" style="1" customWidth="1"/>
    <col min="16134" max="16384" width="9" style="1"/>
  </cols>
  <sheetData>
    <row r="1" spans="1:5" ht="24" customHeight="1" x14ac:dyDescent="0.3">
      <c r="A1" s="18" t="s">
        <v>0</v>
      </c>
      <c r="B1" s="18"/>
      <c r="C1" s="18"/>
      <c r="D1" s="18"/>
      <c r="E1" s="18"/>
    </row>
    <row r="2" spans="1:5" ht="18.75" x14ac:dyDescent="0.3">
      <c r="A2" s="18" t="s">
        <v>1</v>
      </c>
      <c r="B2" s="18"/>
      <c r="C2" s="18"/>
      <c r="D2" s="18"/>
      <c r="E2" s="18"/>
    </row>
    <row r="3" spans="1:5" ht="18.75" x14ac:dyDescent="0.3">
      <c r="A3" s="18" t="s">
        <v>148</v>
      </c>
      <c r="B3" s="18"/>
      <c r="C3" s="18"/>
      <c r="D3" s="18"/>
      <c r="E3" s="18"/>
    </row>
    <row r="4" spans="1:5" ht="17.25" thickBot="1" x14ac:dyDescent="0.35">
      <c r="D4" s="2" t="s">
        <v>2</v>
      </c>
    </row>
    <row r="5" spans="1:5" ht="48.75" customHeight="1" x14ac:dyDescent="0.3">
      <c r="A5" s="3" t="s">
        <v>3</v>
      </c>
      <c r="B5" s="4" t="s">
        <v>4</v>
      </c>
      <c r="C5" s="4" t="s">
        <v>149</v>
      </c>
      <c r="D5" s="4" t="s">
        <v>150</v>
      </c>
      <c r="E5" s="5" t="s">
        <v>5</v>
      </c>
    </row>
    <row r="6" spans="1:5" x14ac:dyDescent="0.3">
      <c r="A6" s="6" t="s">
        <v>6</v>
      </c>
      <c r="B6" s="7" t="s">
        <v>7</v>
      </c>
      <c r="C6" s="19">
        <v>28483764.888280001</v>
      </c>
      <c r="D6" s="20">
        <v>32643615.729529999</v>
      </c>
      <c r="E6" s="8">
        <f>D6/C6*100</f>
        <v>114.60428724069978</v>
      </c>
    </row>
    <row r="7" spans="1:5" x14ac:dyDescent="0.3">
      <c r="A7" s="9" t="s">
        <v>8</v>
      </c>
      <c r="B7" s="10" t="s">
        <v>9</v>
      </c>
      <c r="C7" s="21">
        <v>1039702.18435</v>
      </c>
      <c r="D7" s="22">
        <v>1183037.6710599998</v>
      </c>
      <c r="E7" s="11">
        <f t="shared" ref="E7:E39" si="0">D7/C7*100</f>
        <v>113.78620617206938</v>
      </c>
    </row>
    <row r="8" spans="1:5" ht="78.75" x14ac:dyDescent="0.3">
      <c r="A8" s="9" t="s">
        <v>10</v>
      </c>
      <c r="B8" s="10" t="s">
        <v>11</v>
      </c>
      <c r="C8" s="21">
        <v>92417.026769999997</v>
      </c>
      <c r="D8" s="22">
        <v>105958.09606</v>
      </c>
      <c r="E8" s="11">
        <f t="shared" si="0"/>
        <v>114.6521369094679</v>
      </c>
    </row>
    <row r="9" spans="1:5" ht="78.75" x14ac:dyDescent="0.3">
      <c r="A9" s="9" t="s">
        <v>12</v>
      </c>
      <c r="B9" s="10" t="s">
        <v>13</v>
      </c>
      <c r="C9" s="21">
        <v>131795.63144</v>
      </c>
      <c r="D9" s="22">
        <v>138851.85075000001</v>
      </c>
      <c r="E9" s="11">
        <f t="shared" si="0"/>
        <v>105.35390986249217</v>
      </c>
    </row>
    <row r="10" spans="1:5" x14ac:dyDescent="0.3">
      <c r="A10" s="9" t="s">
        <v>14</v>
      </c>
      <c r="B10" s="10" t="s">
        <v>15</v>
      </c>
      <c r="C10" s="21">
        <v>81520.063609999997</v>
      </c>
      <c r="D10" s="22">
        <v>85956.288709999993</v>
      </c>
      <c r="E10" s="11">
        <f t="shared" si="0"/>
        <v>105.44188130326215</v>
      </c>
    </row>
    <row r="11" spans="1:5" ht="63" x14ac:dyDescent="0.3">
      <c r="A11" s="9" t="s">
        <v>16</v>
      </c>
      <c r="B11" s="10" t="s">
        <v>17</v>
      </c>
      <c r="C11" s="21">
        <v>91349.605219999998</v>
      </c>
      <c r="D11" s="22">
        <v>110951.62897000001</v>
      </c>
      <c r="E11" s="11">
        <f t="shared" si="0"/>
        <v>121.45824681211469</v>
      </c>
    </row>
    <row r="12" spans="1:5" ht="31.5" x14ac:dyDescent="0.3">
      <c r="A12" s="9" t="s">
        <v>18</v>
      </c>
      <c r="B12" s="10" t="s">
        <v>19</v>
      </c>
      <c r="C12" s="21">
        <v>20617.972670000003</v>
      </c>
      <c r="D12" s="22">
        <v>20469.84028</v>
      </c>
      <c r="E12" s="11">
        <f t="shared" si="0"/>
        <v>99.28153755768848</v>
      </c>
    </row>
    <row r="13" spans="1:5" x14ac:dyDescent="0.3">
      <c r="A13" s="9" t="s">
        <v>20</v>
      </c>
      <c r="B13" s="10" t="s">
        <v>21</v>
      </c>
      <c r="C13" s="21">
        <v>0</v>
      </c>
      <c r="D13" s="22">
        <v>0</v>
      </c>
      <c r="E13" s="11"/>
    </row>
    <row r="14" spans="1:5" ht="31.5" x14ac:dyDescent="0.3">
      <c r="A14" s="9" t="s">
        <v>22</v>
      </c>
      <c r="B14" s="10" t="s">
        <v>23</v>
      </c>
      <c r="C14" s="21">
        <v>28995.972000000002</v>
      </c>
      <c r="D14" s="22">
        <v>28630.094000000001</v>
      </c>
      <c r="E14" s="11">
        <f t="shared" si="0"/>
        <v>98.738176461199501</v>
      </c>
    </row>
    <row r="15" spans="1:5" x14ac:dyDescent="0.3">
      <c r="A15" s="9" t="s">
        <v>24</v>
      </c>
      <c r="B15" s="10" t="s">
        <v>25</v>
      </c>
      <c r="C15" s="21">
        <v>593005.91264</v>
      </c>
      <c r="D15" s="22">
        <v>692219.87228999997</v>
      </c>
      <c r="E15" s="11">
        <f t="shared" si="0"/>
        <v>116.73068641226693</v>
      </c>
    </row>
    <row r="16" spans="1:5" x14ac:dyDescent="0.3">
      <c r="A16" s="9" t="s">
        <v>26</v>
      </c>
      <c r="B16" s="10" t="s">
        <v>27</v>
      </c>
      <c r="C16" s="21">
        <v>18246.225440000002</v>
      </c>
      <c r="D16" s="22">
        <v>26756.845659999999</v>
      </c>
      <c r="E16" s="11">
        <f t="shared" si="0"/>
        <v>146.64318243784669</v>
      </c>
    </row>
    <row r="17" spans="1:5" ht="31.5" x14ac:dyDescent="0.3">
      <c r="A17" s="9" t="s">
        <v>28</v>
      </c>
      <c r="B17" s="10" t="s">
        <v>29</v>
      </c>
      <c r="C17" s="21">
        <v>13078.7</v>
      </c>
      <c r="D17" s="22">
        <v>25481.11</v>
      </c>
      <c r="E17" s="11">
        <f t="shared" si="0"/>
        <v>194.82907322593223</v>
      </c>
    </row>
    <row r="18" spans="1:5" x14ac:dyDescent="0.3">
      <c r="A18" s="9" t="s">
        <v>30</v>
      </c>
      <c r="B18" s="10" t="s">
        <v>31</v>
      </c>
      <c r="C18" s="21">
        <v>5167.5254400000003</v>
      </c>
      <c r="D18" s="22">
        <v>1275.7356599999998</v>
      </c>
      <c r="E18" s="11">
        <f t="shared" si="0"/>
        <v>24.687554513519718</v>
      </c>
    </row>
    <row r="19" spans="1:5" ht="47.25" x14ac:dyDescent="0.3">
      <c r="A19" s="9" t="s">
        <v>32</v>
      </c>
      <c r="B19" s="10" t="s">
        <v>33</v>
      </c>
      <c r="C19" s="21">
        <v>241958.27343</v>
      </c>
      <c r="D19" s="22">
        <v>227180.14971</v>
      </c>
      <c r="E19" s="11">
        <f t="shared" si="0"/>
        <v>93.892284189953358</v>
      </c>
    </row>
    <row r="20" spans="1:5" x14ac:dyDescent="0.3">
      <c r="A20" s="9" t="s">
        <v>34</v>
      </c>
      <c r="B20" s="10" t="s">
        <v>35</v>
      </c>
      <c r="C20" s="21">
        <v>4637.9162300000007</v>
      </c>
      <c r="D20" s="22">
        <v>4732.7236500000008</v>
      </c>
      <c r="E20" s="11">
        <f t="shared" si="0"/>
        <v>102.04418138013673</v>
      </c>
    </row>
    <row r="21" spans="1:5" ht="63" x14ac:dyDescent="0.3">
      <c r="A21" s="9" t="s">
        <v>36</v>
      </c>
      <c r="B21" s="10" t="s">
        <v>37</v>
      </c>
      <c r="C21" s="21">
        <v>193123.75719999999</v>
      </c>
      <c r="D21" s="22">
        <v>220547.42606</v>
      </c>
      <c r="E21" s="11">
        <f t="shared" si="0"/>
        <v>114.20004936606524</v>
      </c>
    </row>
    <row r="22" spans="1:5" ht="47.25" x14ac:dyDescent="0.3">
      <c r="A22" s="9" t="s">
        <v>38</v>
      </c>
      <c r="B22" s="10" t="s">
        <v>39</v>
      </c>
      <c r="C22" s="21">
        <v>44196.6</v>
      </c>
      <c r="D22" s="22">
        <v>1900</v>
      </c>
      <c r="E22" s="11">
        <f t="shared" si="0"/>
        <v>4.2989732241846657</v>
      </c>
    </row>
    <row r="23" spans="1:5" x14ac:dyDescent="0.3">
      <c r="A23" s="9" t="s">
        <v>40</v>
      </c>
      <c r="B23" s="10" t="s">
        <v>41</v>
      </c>
      <c r="C23" s="21">
        <v>7035008.3112299992</v>
      </c>
      <c r="D23" s="22">
        <v>9517297.1164699998</v>
      </c>
      <c r="E23" s="11">
        <f t="shared" si="0"/>
        <v>135.28480273829268</v>
      </c>
    </row>
    <row r="24" spans="1:5" x14ac:dyDescent="0.3">
      <c r="A24" s="9" t="s">
        <v>42</v>
      </c>
      <c r="B24" s="10" t="s">
        <v>43</v>
      </c>
      <c r="C24" s="21">
        <v>84676.712379999997</v>
      </c>
      <c r="D24" s="22">
        <v>93531.706480000008</v>
      </c>
      <c r="E24" s="11">
        <f t="shared" si="0"/>
        <v>110.45741367503953</v>
      </c>
    </row>
    <row r="25" spans="1:5" x14ac:dyDescent="0.3">
      <c r="A25" s="9" t="s">
        <v>44</v>
      </c>
      <c r="B25" s="10" t="s">
        <v>45</v>
      </c>
      <c r="C25" s="21">
        <v>948985.17053999996</v>
      </c>
      <c r="D25" s="22">
        <v>849382.23597000004</v>
      </c>
      <c r="E25" s="11">
        <f t="shared" si="0"/>
        <v>89.504268595332945</v>
      </c>
    </row>
    <row r="26" spans="1:5" x14ac:dyDescent="0.3">
      <c r="A26" s="9" t="s">
        <v>46</v>
      </c>
      <c r="B26" s="10" t="s">
        <v>47</v>
      </c>
      <c r="C26" s="21">
        <v>25883.101139999999</v>
      </c>
      <c r="D26" s="22">
        <v>45340.738130000005</v>
      </c>
      <c r="E26" s="11">
        <f t="shared" si="0"/>
        <v>175.17506068826498</v>
      </c>
    </row>
    <row r="27" spans="1:5" x14ac:dyDescent="0.3">
      <c r="A27" s="9" t="s">
        <v>48</v>
      </c>
      <c r="B27" s="10" t="s">
        <v>49</v>
      </c>
      <c r="C27" s="21">
        <v>554140.30261000001</v>
      </c>
      <c r="D27" s="22">
        <v>505456.58113999997</v>
      </c>
      <c r="E27" s="11">
        <f t="shared" si="0"/>
        <v>91.214549593180678</v>
      </c>
    </row>
    <row r="28" spans="1:5" x14ac:dyDescent="0.3">
      <c r="A28" s="9" t="s">
        <v>50</v>
      </c>
      <c r="B28" s="10" t="s">
        <v>51</v>
      </c>
      <c r="C28" s="21">
        <v>121408.28010999999</v>
      </c>
      <c r="D28" s="22">
        <v>53849.585399999996</v>
      </c>
      <c r="E28" s="11">
        <f t="shared" si="0"/>
        <v>44.354129183948956</v>
      </c>
    </row>
    <row r="29" spans="1:5" x14ac:dyDescent="0.3">
      <c r="A29" s="9" t="s">
        <v>52</v>
      </c>
      <c r="B29" s="10" t="s">
        <v>53</v>
      </c>
      <c r="C29" s="21">
        <v>4719751.7789899996</v>
      </c>
      <c r="D29" s="22">
        <v>6677897.2201300003</v>
      </c>
      <c r="E29" s="11">
        <f t="shared" si="0"/>
        <v>141.48831406466533</v>
      </c>
    </row>
    <row r="30" spans="1:5" x14ac:dyDescent="0.3">
      <c r="A30" s="9" t="s">
        <v>54</v>
      </c>
      <c r="B30" s="10" t="s">
        <v>55</v>
      </c>
      <c r="C30" s="21">
        <v>194087.02502</v>
      </c>
      <c r="D30" s="22">
        <v>153606.73196999999</v>
      </c>
      <c r="E30" s="11">
        <f t="shared" si="0"/>
        <v>79.14322554749414</v>
      </c>
    </row>
    <row r="31" spans="1:5" ht="31.5" x14ac:dyDescent="0.3">
      <c r="A31" s="12" t="s">
        <v>56</v>
      </c>
      <c r="B31" s="13" t="s">
        <v>57</v>
      </c>
      <c r="C31" s="21">
        <v>2400</v>
      </c>
      <c r="D31" s="22">
        <v>4500</v>
      </c>
      <c r="E31" s="11"/>
    </row>
    <row r="32" spans="1:5" ht="31.5" x14ac:dyDescent="0.3">
      <c r="A32" s="9" t="s">
        <v>58</v>
      </c>
      <c r="B32" s="10" t="s">
        <v>59</v>
      </c>
      <c r="C32" s="21">
        <v>383675.94043999998</v>
      </c>
      <c r="D32" s="22">
        <v>1133732.3172500001</v>
      </c>
      <c r="E32" s="11">
        <f t="shared" si="0"/>
        <v>295.49215829114399</v>
      </c>
    </row>
    <row r="33" spans="1:5" ht="31.5" x14ac:dyDescent="0.3">
      <c r="A33" s="9" t="s">
        <v>60</v>
      </c>
      <c r="B33" s="10" t="s">
        <v>61</v>
      </c>
      <c r="C33" s="21">
        <v>808035.89801</v>
      </c>
      <c r="D33" s="22">
        <v>1373096.7615399999</v>
      </c>
      <c r="E33" s="11">
        <f t="shared" si="0"/>
        <v>169.9301683157407</v>
      </c>
    </row>
    <row r="34" spans="1:5" x14ac:dyDescent="0.3">
      <c r="A34" s="9" t="s">
        <v>62</v>
      </c>
      <c r="B34" s="10" t="s">
        <v>63</v>
      </c>
      <c r="C34" s="21">
        <v>72618.684519999995</v>
      </c>
      <c r="D34" s="22">
        <v>199296.55061999999</v>
      </c>
      <c r="E34" s="11">
        <f t="shared" si="0"/>
        <v>274.44252390045915</v>
      </c>
    </row>
    <row r="35" spans="1:5" x14ac:dyDescent="0.3">
      <c r="A35" s="9" t="s">
        <v>64</v>
      </c>
      <c r="B35" s="10" t="s">
        <v>65</v>
      </c>
      <c r="C35" s="21">
        <v>640822.9166900001</v>
      </c>
      <c r="D35" s="22">
        <v>1108636.6134300001</v>
      </c>
      <c r="E35" s="11">
        <f t="shared" si="0"/>
        <v>173.00202357873951</v>
      </c>
    </row>
    <row r="36" spans="1:5" x14ac:dyDescent="0.3">
      <c r="A36" s="9" t="s">
        <v>66</v>
      </c>
      <c r="B36" s="10" t="s">
        <v>67</v>
      </c>
      <c r="C36" s="21">
        <v>94594.296799999996</v>
      </c>
      <c r="D36" s="22">
        <v>65163.59749</v>
      </c>
      <c r="E36" s="11"/>
    </row>
    <row r="37" spans="1:5" x14ac:dyDescent="0.3">
      <c r="A37" s="9" t="s">
        <v>68</v>
      </c>
      <c r="B37" s="10" t="s">
        <v>69</v>
      </c>
      <c r="C37" s="21">
        <v>52582.83178</v>
      </c>
      <c r="D37" s="22">
        <v>59458.741270000006</v>
      </c>
      <c r="E37" s="11">
        <f t="shared" si="0"/>
        <v>113.07633928649554</v>
      </c>
    </row>
    <row r="38" spans="1:5" x14ac:dyDescent="0.3">
      <c r="A38" s="9" t="s">
        <v>70</v>
      </c>
      <c r="B38" s="10" t="s">
        <v>71</v>
      </c>
      <c r="C38" s="21">
        <v>300</v>
      </c>
      <c r="D38" s="22">
        <v>300</v>
      </c>
      <c r="E38" s="11">
        <f t="shared" si="0"/>
        <v>100</v>
      </c>
    </row>
    <row r="39" spans="1:5" ht="31.5" x14ac:dyDescent="0.3">
      <c r="A39" s="9" t="s">
        <v>72</v>
      </c>
      <c r="B39" s="10" t="s">
        <v>73</v>
      </c>
      <c r="C39" s="21">
        <v>16372.2</v>
      </c>
      <c r="D39" s="22">
        <v>21585.008539999999</v>
      </c>
      <c r="E39" s="11">
        <f t="shared" si="0"/>
        <v>131.8393895750113</v>
      </c>
    </row>
    <row r="40" spans="1:5" ht="31.5" x14ac:dyDescent="0.3">
      <c r="A40" s="9" t="s">
        <v>74</v>
      </c>
      <c r="B40" s="10" t="s">
        <v>75</v>
      </c>
      <c r="C40" s="21">
        <v>35910.631780000003</v>
      </c>
      <c r="D40" s="22">
        <v>37573.732729999996</v>
      </c>
      <c r="E40" s="11">
        <f>D39/C40*100</f>
        <v>60.107571128897575</v>
      </c>
    </row>
    <row r="41" spans="1:5" x14ac:dyDescent="0.3">
      <c r="A41" s="9" t="s">
        <v>76</v>
      </c>
      <c r="B41" s="10" t="s">
        <v>77</v>
      </c>
      <c r="C41" s="21">
        <v>6865387.3365200004</v>
      </c>
      <c r="D41" s="22">
        <v>7806717.4621000001</v>
      </c>
      <c r="E41" s="11">
        <f>D40/C41*100</f>
        <v>0.54729224861252723</v>
      </c>
    </row>
    <row r="42" spans="1:5" x14ac:dyDescent="0.3">
      <c r="A42" s="9" t="s">
        <v>78</v>
      </c>
      <c r="B42" s="10" t="s">
        <v>79</v>
      </c>
      <c r="C42" s="21">
        <v>586689.81484999997</v>
      </c>
      <c r="D42" s="22">
        <v>393922.32769999997</v>
      </c>
      <c r="E42" s="11">
        <f>D41/C42*100</f>
        <v>1330.637973337914</v>
      </c>
    </row>
    <row r="43" spans="1:5" x14ac:dyDescent="0.3">
      <c r="A43" s="9" t="s">
        <v>80</v>
      </c>
      <c r="B43" s="10" t="s">
        <v>81</v>
      </c>
      <c r="C43" s="21">
        <v>5429528.3076499999</v>
      </c>
      <c r="D43" s="22">
        <v>6473055.4193199994</v>
      </c>
      <c r="E43" s="11">
        <f>D42/C43*100</f>
        <v>7.2551850801657727</v>
      </c>
    </row>
    <row r="44" spans="1:5" x14ac:dyDescent="0.3">
      <c r="A44" s="9" t="s">
        <v>82</v>
      </c>
      <c r="B44" s="10" t="s">
        <v>83</v>
      </c>
      <c r="C44" s="21">
        <v>206222.37227000002</v>
      </c>
      <c r="D44" s="22">
        <v>186490.95472000001</v>
      </c>
      <c r="E44" s="11">
        <f>D43/C44*100</f>
        <v>3138.8715725008951</v>
      </c>
    </row>
    <row r="45" spans="1:5" x14ac:dyDescent="0.3">
      <c r="A45" s="9" t="s">
        <v>84</v>
      </c>
      <c r="B45" s="10" t="s">
        <v>85</v>
      </c>
      <c r="C45" s="21">
        <v>479986.14235000004</v>
      </c>
      <c r="D45" s="22">
        <v>531611.86424999998</v>
      </c>
      <c r="E45" s="11">
        <f>D44/C45*100</f>
        <v>38.853403935152173</v>
      </c>
    </row>
    <row r="46" spans="1:5" ht="31.5" x14ac:dyDescent="0.3">
      <c r="A46" s="9" t="s">
        <v>86</v>
      </c>
      <c r="B46" s="10" t="s">
        <v>87</v>
      </c>
      <c r="C46" s="21">
        <v>19712.880399999998</v>
      </c>
      <c r="D46" s="22">
        <v>19429.596579999998</v>
      </c>
      <c r="E46" s="11">
        <f>D45/C46*100</f>
        <v>2696.7741571140459</v>
      </c>
    </row>
    <row r="47" spans="1:5" x14ac:dyDescent="0.3">
      <c r="A47" s="9" t="s">
        <v>88</v>
      </c>
      <c r="B47" s="10" t="s">
        <v>89</v>
      </c>
      <c r="C47" s="21">
        <v>65080.939969999999</v>
      </c>
      <c r="D47" s="22">
        <v>115673.23204</v>
      </c>
      <c r="E47" s="11">
        <f>D46/C47*100</f>
        <v>29.854511303856938</v>
      </c>
    </row>
    <row r="48" spans="1:5" x14ac:dyDescent="0.3">
      <c r="A48" s="9" t="s">
        <v>90</v>
      </c>
      <c r="B48" s="10" t="s">
        <v>91</v>
      </c>
      <c r="C48" s="21">
        <v>78166.879029999996</v>
      </c>
      <c r="D48" s="22">
        <v>86534.067490000001</v>
      </c>
      <c r="E48" s="11">
        <f>D47/C48*100</f>
        <v>147.9824108054836</v>
      </c>
    </row>
    <row r="49" spans="1:5" x14ac:dyDescent="0.3">
      <c r="A49" s="9" t="s">
        <v>92</v>
      </c>
      <c r="B49" s="10" t="s">
        <v>93</v>
      </c>
      <c r="C49" s="21">
        <v>536200.67274000007</v>
      </c>
      <c r="D49" s="22">
        <v>435396.01516000001</v>
      </c>
      <c r="E49" s="11">
        <f>D48/C49*100</f>
        <v>16.138373539855621</v>
      </c>
    </row>
    <row r="50" spans="1:5" x14ac:dyDescent="0.3">
      <c r="A50" s="9" t="s">
        <v>94</v>
      </c>
      <c r="B50" s="10" t="s">
        <v>95</v>
      </c>
      <c r="C50" s="21">
        <v>500143.24097000004</v>
      </c>
      <c r="D50" s="22">
        <v>397695.26237999997</v>
      </c>
      <c r="E50" s="11">
        <f>D49/C50*100</f>
        <v>87.054263557690717</v>
      </c>
    </row>
    <row r="51" spans="1:5" ht="31.5" x14ac:dyDescent="0.3">
      <c r="A51" s="9" t="s">
        <v>96</v>
      </c>
      <c r="B51" s="10" t="s">
        <v>97</v>
      </c>
      <c r="C51" s="21">
        <v>36057.431770000003</v>
      </c>
      <c r="D51" s="22">
        <v>37700.752780000003</v>
      </c>
      <c r="E51" s="11">
        <f>D50/C51*100</f>
        <v>1102.9494971155566</v>
      </c>
    </row>
    <row r="52" spans="1:5" x14ac:dyDescent="0.3">
      <c r="A52" s="9" t="s">
        <v>98</v>
      </c>
      <c r="B52" s="10" t="s">
        <v>99</v>
      </c>
      <c r="C52" s="21">
        <v>2693004.7577399998</v>
      </c>
      <c r="D52" s="22">
        <v>1853963.2588299999</v>
      </c>
      <c r="E52" s="11">
        <f>D51/C52*100</f>
        <v>1.399951213292282</v>
      </c>
    </row>
    <row r="53" spans="1:5" x14ac:dyDescent="0.3">
      <c r="A53" s="9" t="s">
        <v>100</v>
      </c>
      <c r="B53" s="10" t="s">
        <v>101</v>
      </c>
      <c r="C53" s="21">
        <v>461670.82413999998</v>
      </c>
      <c r="D53" s="22">
        <v>526460.02642000001</v>
      </c>
      <c r="E53" s="11">
        <f>D52/C53*100</f>
        <v>401.57687293399169</v>
      </c>
    </row>
    <row r="54" spans="1:5" x14ac:dyDescent="0.3">
      <c r="A54" s="9" t="s">
        <v>102</v>
      </c>
      <c r="B54" s="10" t="s">
        <v>103</v>
      </c>
      <c r="C54" s="21">
        <v>837603.06115999992</v>
      </c>
      <c r="D54" s="22">
        <v>578873.26157000009</v>
      </c>
      <c r="E54" s="11">
        <f>D53/C54*100</f>
        <v>62.853164085969716</v>
      </c>
    </row>
    <row r="55" spans="1:5" ht="31.5" x14ac:dyDescent="0.3">
      <c r="A55" s="9" t="s">
        <v>104</v>
      </c>
      <c r="B55" s="10" t="s">
        <v>105</v>
      </c>
      <c r="C55" s="21">
        <v>9746.4437100000014</v>
      </c>
      <c r="D55" s="22">
        <v>10303.64307</v>
      </c>
      <c r="E55" s="11">
        <f>D54/C55*100</f>
        <v>5939.3280133149201</v>
      </c>
    </row>
    <row r="56" spans="1:5" x14ac:dyDescent="0.3">
      <c r="A56" s="9" t="s">
        <v>106</v>
      </c>
      <c r="B56" s="10" t="s">
        <v>107</v>
      </c>
      <c r="C56" s="21">
        <v>128744.649</v>
      </c>
      <c r="D56" s="22">
        <v>150810.34666000001</v>
      </c>
      <c r="E56" s="11">
        <f>D55/C56*100</f>
        <v>8.0031621896767149</v>
      </c>
    </row>
    <row r="57" spans="1:5" ht="47.25" x14ac:dyDescent="0.3">
      <c r="A57" s="9" t="s">
        <v>108</v>
      </c>
      <c r="B57" s="10" t="s">
        <v>109</v>
      </c>
      <c r="C57" s="21">
        <v>33927.27362</v>
      </c>
      <c r="D57" s="22">
        <v>47122.887860000003</v>
      </c>
      <c r="E57" s="11">
        <f>D56/C57*100</f>
        <v>444.51065637970356</v>
      </c>
    </row>
    <row r="58" spans="1:5" x14ac:dyDescent="0.3">
      <c r="A58" s="9" t="s">
        <v>110</v>
      </c>
      <c r="B58" s="10" t="s">
        <v>111</v>
      </c>
      <c r="C58" s="21">
        <v>1221312.50611</v>
      </c>
      <c r="D58" s="22">
        <v>540393.09325000003</v>
      </c>
      <c r="E58" s="11">
        <f>D57/C58*100</f>
        <v>3.8583808504582517</v>
      </c>
    </row>
    <row r="59" spans="1:5" x14ac:dyDescent="0.3">
      <c r="A59" s="9" t="s">
        <v>112</v>
      </c>
      <c r="B59" s="10" t="s">
        <v>113</v>
      </c>
      <c r="C59" s="21">
        <v>5978388.7256899998</v>
      </c>
      <c r="D59" s="22">
        <v>6799064.6421099994</v>
      </c>
      <c r="E59" s="11">
        <f>D58/C59*100</f>
        <v>9.03910933271791</v>
      </c>
    </row>
    <row r="60" spans="1:5" x14ac:dyDescent="0.3">
      <c r="A60" s="9" t="s">
        <v>114</v>
      </c>
      <c r="B60" s="10" t="s">
        <v>115</v>
      </c>
      <c r="C60" s="21">
        <v>29802.966469999999</v>
      </c>
      <c r="D60" s="22">
        <v>24032.320460000003</v>
      </c>
      <c r="E60" s="11">
        <f>D59/C60*100</f>
        <v>22813.382181112793</v>
      </c>
    </row>
    <row r="61" spans="1:5" x14ac:dyDescent="0.3">
      <c r="A61" s="9" t="s">
        <v>116</v>
      </c>
      <c r="B61" s="10" t="s">
        <v>117</v>
      </c>
      <c r="C61" s="21">
        <v>513063.15773000004</v>
      </c>
      <c r="D61" s="22">
        <v>568666.83127999993</v>
      </c>
      <c r="E61" s="11">
        <f>D60/C61*100</f>
        <v>4.6840861788495509</v>
      </c>
    </row>
    <row r="62" spans="1:5" x14ac:dyDescent="0.3">
      <c r="A62" s="9" t="s">
        <v>118</v>
      </c>
      <c r="B62" s="10" t="s">
        <v>119</v>
      </c>
      <c r="C62" s="21">
        <v>2936659.7437199997</v>
      </c>
      <c r="D62" s="22">
        <v>3408075.6614999999</v>
      </c>
      <c r="E62" s="11">
        <f>D61/C62*100</f>
        <v>19.36440993874367</v>
      </c>
    </row>
    <row r="63" spans="1:5" x14ac:dyDescent="0.3">
      <c r="A63" s="9" t="s">
        <v>120</v>
      </c>
      <c r="B63" s="10" t="s">
        <v>121</v>
      </c>
      <c r="C63" s="21">
        <v>2437745.1299000001</v>
      </c>
      <c r="D63" s="22">
        <v>2737833.9964200002</v>
      </c>
      <c r="E63" s="11">
        <f>D62/C63*100</f>
        <v>139.80442908893451</v>
      </c>
    </row>
    <row r="64" spans="1:5" ht="31.5" x14ac:dyDescent="0.3">
      <c r="A64" s="9" t="s">
        <v>122</v>
      </c>
      <c r="B64" s="10" t="s">
        <v>123</v>
      </c>
      <c r="C64" s="21">
        <v>61117.727869999995</v>
      </c>
      <c r="D64" s="22">
        <v>60455.832450000002</v>
      </c>
      <c r="E64" s="11">
        <f>D63/C64*100</f>
        <v>4479.6069681181361</v>
      </c>
    </row>
    <row r="65" spans="1:5" x14ac:dyDescent="0.3">
      <c r="A65" s="9" t="s">
        <v>124</v>
      </c>
      <c r="B65" s="10" t="s">
        <v>125</v>
      </c>
      <c r="C65" s="21">
        <v>379800.15489000001</v>
      </c>
      <c r="D65" s="22">
        <v>526652.21944000002</v>
      </c>
      <c r="E65" s="11">
        <f>D64/C65*100</f>
        <v>15.917800893869982</v>
      </c>
    </row>
    <row r="66" spans="1:5" x14ac:dyDescent="0.3">
      <c r="A66" s="9" t="s">
        <v>151</v>
      </c>
      <c r="B66" s="10" t="s">
        <v>152</v>
      </c>
      <c r="C66" s="21">
        <v>100</v>
      </c>
      <c r="D66" s="22">
        <v>100</v>
      </c>
      <c r="E66" s="11"/>
    </row>
    <row r="67" spans="1:5" x14ac:dyDescent="0.3">
      <c r="A67" s="9" t="s">
        <v>126</v>
      </c>
      <c r="B67" s="10" t="s">
        <v>127</v>
      </c>
      <c r="C67" s="21">
        <v>226634.59727999999</v>
      </c>
      <c r="D67" s="22">
        <v>351832.29209</v>
      </c>
      <c r="E67" s="11">
        <f>D65/C67*100</f>
        <v>232.37944504533772</v>
      </c>
    </row>
    <row r="68" spans="1:5" x14ac:dyDescent="0.3">
      <c r="A68" s="9" t="s">
        <v>128</v>
      </c>
      <c r="B68" s="10" t="s">
        <v>129</v>
      </c>
      <c r="C68" s="21">
        <v>135124.42088999998</v>
      </c>
      <c r="D68" s="22">
        <v>153357.38402</v>
      </c>
      <c r="E68" s="11">
        <f>D66/C68*100</f>
        <v>7.4005867585849983E-2</v>
      </c>
    </row>
    <row r="69" spans="1:5" ht="31.5" x14ac:dyDescent="0.3">
      <c r="A69" s="9" t="s">
        <v>130</v>
      </c>
      <c r="B69" s="10" t="s">
        <v>131</v>
      </c>
      <c r="C69" s="21">
        <v>17941.136719999999</v>
      </c>
      <c r="D69" s="22">
        <v>21362.543329999997</v>
      </c>
      <c r="E69" s="11">
        <f>D67/C69*100</f>
        <v>1961.0367926007314</v>
      </c>
    </row>
    <row r="70" spans="1:5" x14ac:dyDescent="0.3">
      <c r="A70" s="9" t="s">
        <v>132</v>
      </c>
      <c r="B70" s="10" t="s">
        <v>133</v>
      </c>
      <c r="C70" s="21">
        <v>28690.850539999999</v>
      </c>
      <c r="D70" s="22">
        <v>38020.285899999995</v>
      </c>
      <c r="E70" s="11">
        <f>D68/C70*100</f>
        <v>534.51668784162848</v>
      </c>
    </row>
    <row r="71" spans="1:5" x14ac:dyDescent="0.3">
      <c r="A71" s="9" t="s">
        <v>134</v>
      </c>
      <c r="B71" s="10" t="s">
        <v>135</v>
      </c>
      <c r="C71" s="21">
        <v>28690.850539999999</v>
      </c>
      <c r="D71" s="22">
        <v>38020.285899999995</v>
      </c>
      <c r="E71" s="11">
        <f>D69/C71*100</f>
        <v>74.457685735795536</v>
      </c>
    </row>
    <row r="72" spans="1:5" ht="31.5" x14ac:dyDescent="0.3">
      <c r="A72" s="9" t="s">
        <v>136</v>
      </c>
      <c r="B72" s="10" t="s">
        <v>137</v>
      </c>
      <c r="C72" s="21">
        <v>3033.4058100000002</v>
      </c>
      <c r="D72" s="22">
        <v>5908.9602800000002</v>
      </c>
      <c r="E72" s="11">
        <f>D70/C72*100</f>
        <v>1253.3860710183051</v>
      </c>
    </row>
    <row r="73" spans="1:5" ht="31.5" x14ac:dyDescent="0.3">
      <c r="A73" s="9" t="s">
        <v>138</v>
      </c>
      <c r="B73" s="10" t="s">
        <v>139</v>
      </c>
      <c r="C73" s="21">
        <v>3033.4058100000002</v>
      </c>
      <c r="D73" s="22">
        <v>5908.9602800000002</v>
      </c>
      <c r="E73" s="11">
        <f>D71/C73*100</f>
        <v>1253.3860710183051</v>
      </c>
    </row>
    <row r="74" spans="1:5" ht="63" x14ac:dyDescent="0.3">
      <c r="A74" s="9" t="s">
        <v>140</v>
      </c>
      <c r="B74" s="10" t="s">
        <v>141</v>
      </c>
      <c r="C74" s="21">
        <v>2803725.2601100001</v>
      </c>
      <c r="D74" s="22">
        <v>2791065.6000000001</v>
      </c>
      <c r="E74" s="11">
        <f>D72/C74*100</f>
        <v>0.21075389818216964</v>
      </c>
    </row>
    <row r="75" spans="1:5" ht="47.25" x14ac:dyDescent="0.3">
      <c r="A75" s="9" t="s">
        <v>142</v>
      </c>
      <c r="B75" s="10" t="s">
        <v>143</v>
      </c>
      <c r="C75" s="21">
        <v>1630586.03</v>
      </c>
      <c r="D75" s="22">
        <v>1737982.3</v>
      </c>
      <c r="E75" s="11">
        <f>D73/C75*100</f>
        <v>0.3623826140593146</v>
      </c>
    </row>
    <row r="76" spans="1:5" x14ac:dyDescent="0.3">
      <c r="A76" s="14" t="s">
        <v>144</v>
      </c>
      <c r="B76" s="10" t="s">
        <v>145</v>
      </c>
      <c r="C76" s="21">
        <v>371021.39230000001</v>
      </c>
      <c r="D76" s="22">
        <v>227387.6</v>
      </c>
      <c r="E76" s="11">
        <f>D74/C76*100</f>
        <v>752.26541054624795</v>
      </c>
    </row>
    <row r="77" spans="1:5" ht="32.25" thickBot="1" x14ac:dyDescent="0.35">
      <c r="A77" s="15" t="s">
        <v>146</v>
      </c>
      <c r="B77" s="16" t="s">
        <v>147</v>
      </c>
      <c r="C77" s="23">
        <v>802117.83780999994</v>
      </c>
      <c r="D77" s="24">
        <v>825695.7</v>
      </c>
      <c r="E77" s="17">
        <f>D75/C77*100</f>
        <v>216.67418651917339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scale="8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пункт 3.8 (2)</vt:lpstr>
      <vt:lpstr>'пункт 3.8 (2)'!Область_печати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2022-10-28T05:15:17Z</cp:lastPrinted>
  <dcterms:created xsi:type="dcterms:W3CDTF">2022-07-18T08:42:38Z</dcterms:created>
  <dcterms:modified xsi:type="dcterms:W3CDTF">2023-01-30T07:40:52Z</dcterms:modified>
</cp:coreProperties>
</file>