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95" windowHeight="11955" activeTab="0"/>
  </bookViews>
  <sheets>
    <sheet name="Форма-3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<sst xmlns="http://schemas.openxmlformats.org/spreadsheetml/2006/main" count="60" uniqueCount="55">
  <si>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 xml:space="preserve">Обеспечение деятельности БУ РА «Республиканское управление автомобильных дорог общего пользования «Горно-Алтайавтодор»  </t>
  </si>
  <si>
    <t>1.1.1.</t>
  </si>
  <si>
    <t>1.1</t>
  </si>
  <si>
    <t>Выдача специального разрешения на перевозки крупногабаритных и тяжеловесных грузов по маршрутам, проходящим полностью или частично по автомобильным дорогам общего пользования регионального значения Республики Алтай</t>
  </si>
  <si>
    <t>Количество выданных специальных разрешений на перевозки крупногабаритных и тяжеловесных грузов по маршрутам, проходящим полностью или частично по автомобильным дорогам общего пользования регионального значения Республики Алтай</t>
  </si>
  <si>
    <t>1.1.2.</t>
  </si>
  <si>
    <t>Выдача специальных разрешений на период временного ограничения движения на проезд в период возникновения неблагоприятных природно-климатических условий, в случае снижения несущей способности конструктивных элементов автомобильных дорог общего пользования регионального значения Республики Алтай</t>
  </si>
  <si>
    <t>Количество выданных специальных разрешений на период временного ограничения движения на проезд в период возникновения неблагоприятных природно-климатических условий, в случае снижения несущей способности конструктивных элементов автомобильных дорог общего пользования регионального значения Республики Алтай</t>
  </si>
  <si>
    <t>1.1.3.</t>
  </si>
  <si>
    <t>Согласование размещения объектов дорожного сервиса и иных сооружений, в границах полос отвода автомобильных дорог общего пользования регионального значения Республики Алтай</t>
  </si>
  <si>
    <t>Количество обратившихся заявителей за получением согласования размещения объектов дорожного сервиса и иных сооружений, в границах полосы отвода автомобильной дороги общего пользования регионального значения Республики Алтай</t>
  </si>
  <si>
    <t>1.1.4.</t>
  </si>
  <si>
    <t>Установление стоимости и перечня услуг по присоединению объектов дорожного сервиса к автомобильным дорогам общего пользования регионального или межмуниципального значения</t>
  </si>
  <si>
    <t>Установлена стоимость услуги по присоединению объектов дорожного сервиса к автомобильным дорогам общего пользования регионального или межмуниципального значения</t>
  </si>
  <si>
    <t>1.1.5.</t>
  </si>
  <si>
    <t>Расчет платы за возмещение вреда, причиняемого транспортными средствами, осуществляющими перевозки тяжеловесных грузов по автомобильным дорогам общего пользования регионального значения Республики Алтай</t>
  </si>
  <si>
    <t>Количество произведенных расчетов платы за возмещение вреда, причиняемого транспортными средствами, осуществляющими перевозки тяжеловесных грузов по автомобильным дорогам общего пользования регионального значения Республики Алтай</t>
  </si>
  <si>
    <t>1.1.6.</t>
  </si>
  <si>
    <t>Информационное обеспечение пользователей автомобильных дорог общего пользования регионального или межмуниципального значения в Республике Алтай</t>
  </si>
  <si>
    <t>Еженедельное обновление оффициального сайта КУ РА "РУАД "Горно-Алтайавтодор"</t>
  </si>
  <si>
    <t>1.1.7.</t>
  </si>
  <si>
    <t>Осуществление функций заказчика-застройщика по строительству, реконструкции автомобильных дорог общего пользования регионального значения Республики Алтай и искусственных сооружений на них, с осуществлением строительного контроля на объектах</t>
  </si>
  <si>
    <t>Количество объектов дорожного хозяйства, по которым проводится строительный контроль в текущем финансовом году</t>
  </si>
  <si>
    <t>1.1.8.</t>
  </si>
  <si>
    <t>Осуществление функций заказчика-застройщика по капитальному ремонту, ремонту и содержанию автомобильных дорог общего пользования регионального значения Республики Алтай и искусственных сооружений на них, с осуществлением строительного контроля на объектах</t>
  </si>
  <si>
    <t>Количество объектов дорожного хозяйства, по которым проводится строительный контроль в текущем финансовом год</t>
  </si>
  <si>
    <t>человек</t>
  </si>
  <si>
    <t>штук</t>
  </si>
  <si>
    <t>№ п/п</t>
  </si>
  <si>
    <t>единиц</t>
  </si>
  <si>
    <t>Подпрограмма 2 "Развитие транспортного комплекса"</t>
  </si>
  <si>
    <t>Министерство регионального развития Республики Алтай</t>
  </si>
  <si>
    <t>"Развитие жилищно-коммунального и транспортного комплекса"</t>
  </si>
  <si>
    <t>к плану на 1 января отчетного года</t>
  </si>
  <si>
    <t>к плану на отчетную дату</t>
  </si>
  <si>
    <t>Наименование государственной услуги (работы)</t>
  </si>
  <si>
    <t>Наименование показателя, характеризующего объем услуги (работы)</t>
  </si>
  <si>
    <t>Единица измерения объема государственной услуги</t>
  </si>
  <si>
    <t>Значение показателя объема государственной услуги</t>
  </si>
  <si>
    <t>план</t>
  </si>
  <si>
    <t>факт</t>
  </si>
  <si>
    <t>Расходы бюджета Республики Алтай на оказание государственной услуги (выполнение работы), тыс.рублей</t>
  </si>
  <si>
    <t>сводная бюджетная роспись на 1 января отчетного года</t>
  </si>
  <si>
    <t>сводная бюджетная роспись на конец отчетного периода</t>
  </si>
  <si>
    <t>кассовое исполнение</t>
  </si>
  <si>
    <t>Кассовые расходы в %</t>
  </si>
  <si>
    <t>Процент выполнения целевого показателя, для достижения которого оказывается государственная услуга (выполняется работа)</t>
  </si>
  <si>
    <t>Отчет о выполнении сводных показателей государственных заданий на оказание государственных услуг (выполнение работ)</t>
  </si>
  <si>
    <t>государственными учреждениями Республики Алтай в рамках государственной программы</t>
  </si>
  <si>
    <t>по состоянию на 01.01.2015 года</t>
  </si>
  <si>
    <t xml:space="preserve">исп. Хорошилова А.М </t>
  </si>
  <si>
    <t>тел. 2-22-37</t>
  </si>
  <si>
    <t xml:space="preserve">                                                                   Администратор государственной программы</t>
  </si>
  <si>
    <t xml:space="preserve">                                                                        Наименование государственной программы</t>
  </si>
  <si>
    <t>Приложение 3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</si>
</sst>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_р_._-;\-* #,##0.0_р_._-;_-* &quot;-&quot;??_р_._-;_-@_-"/>
    <numFmt numFmtId="197" formatCode="0.0"/>
    <numFmt numFmtId="198" formatCode="_-* #,##0.0_р_._-;\-* #,##0.0_р_._-;_-* &quot;-&quot;?_р_._-;_-@_-"/>
    <numFmt numFmtId="199" formatCode="_(* #,##0.000_);_(* \(#,##0.00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[Red]\-#,##0.00\ "/>
    <numFmt numFmtId="205" formatCode="#,##0.0"/>
    <numFmt numFmtId="206" formatCode="[$-FC19]d\ mmmm\ yyyy\ &quot;г.&quot;"/>
    <numFmt numFmtId="207" formatCode="000000"/>
    <numFmt numFmtId="208" formatCode="#,##0.000_р_."/>
    <numFmt numFmtId="209" formatCode="#,##0.000_р_.;\-#,##0.000_р_."/>
    <numFmt numFmtId="210" formatCode="_-* #,##0.000_р_._-;\-* #,##0.000_р_._-;_-* &quot;-&quot;???_р_.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97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08" fontId="4" fillId="0" borderId="10" xfId="58" applyNumberFormat="1" applyFont="1" applyFill="1" applyBorder="1" applyAlignment="1">
      <alignment horizontal="center"/>
    </xf>
    <xf numFmtId="209" fontId="4" fillId="0" borderId="10" xfId="58" applyNumberFormat="1" applyFont="1" applyFill="1" applyBorder="1" applyAlignment="1">
      <alignment horizontal="center"/>
    </xf>
    <xf numFmtId="195" fontId="4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 wrapText="1"/>
    </xf>
    <xf numFmtId="210" fontId="1" fillId="33" borderId="10" xfId="0" applyNumberFormat="1" applyFont="1" applyFill="1" applyBorder="1" applyAlignment="1">
      <alignment horizontal="center" vertical="center"/>
    </xf>
    <xf numFmtId="195" fontId="3" fillId="33" borderId="10" xfId="58" applyFont="1" applyFill="1" applyBorder="1" applyAlignment="1">
      <alignment horizontal="justify" vertical="center"/>
    </xf>
    <xf numFmtId="195" fontId="1" fillId="33" borderId="10" xfId="58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center" wrapText="1"/>
    </xf>
    <xf numFmtId="210" fontId="40" fillId="33" borderId="10" xfId="0" applyNumberFormat="1" applyFont="1" applyFill="1" applyBorder="1" applyAlignment="1">
      <alignment vertical="center"/>
    </xf>
    <xf numFmtId="210" fontId="1" fillId="33" borderId="10" xfId="0" applyNumberFormat="1" applyFont="1" applyFill="1" applyBorder="1" applyAlignment="1">
      <alignment vertical="center"/>
    </xf>
    <xf numFmtId="210" fontId="1" fillId="33" borderId="0" xfId="0" applyNumberFormat="1" applyFont="1" applyFill="1" applyAlignment="1">
      <alignment horizontal="center" vertical="center"/>
    </xf>
    <xf numFmtId="208" fontId="1" fillId="33" borderId="10" xfId="0" applyNumberFormat="1" applyFont="1" applyFill="1" applyBorder="1" applyAlignment="1">
      <alignment horizontal="center" vertical="center"/>
    </xf>
    <xf numFmtId="195" fontId="1" fillId="33" borderId="10" xfId="58" applyFont="1" applyFill="1" applyBorder="1" applyAlignment="1">
      <alignment horizontal="center" vertical="center"/>
    </xf>
    <xf numFmtId="21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10" fontId="1" fillId="33" borderId="0" xfId="0" applyNumberFormat="1" applyFont="1" applyFill="1" applyAlignment="1">
      <alignment horizontal="justify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60" zoomScaleNormal="85" zoomScalePageLayoutView="0" workbookViewId="0" topLeftCell="A1">
      <selection activeCell="I19" sqref="I19"/>
    </sheetView>
  </sheetViews>
  <sheetFormatPr defaultColWidth="9.140625" defaultRowHeight="12.75"/>
  <cols>
    <col min="2" max="2" width="30.8515625" style="0" customWidth="1"/>
    <col min="3" max="3" width="28.28125" style="0" customWidth="1"/>
    <col min="7" max="7" width="12.28125" style="0" customWidth="1"/>
    <col min="8" max="8" width="12.57421875" style="0" customWidth="1"/>
    <col min="9" max="9" width="14.00390625" style="0" customWidth="1"/>
    <col min="10" max="10" width="10.8515625" style="0" customWidth="1"/>
  </cols>
  <sheetData>
    <row r="1" spans="1:12" ht="12.75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54</v>
      </c>
    </row>
    <row r="2" spans="1:12" ht="12.75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32" t="s">
        <v>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2" t="s">
        <v>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>
      <c r="A5" s="32" t="s">
        <v>49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2.75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7" t="s">
        <v>53</v>
      </c>
      <c r="B7" s="1"/>
      <c r="C7" s="1"/>
      <c r="D7" s="1"/>
      <c r="E7" s="1" t="s">
        <v>32</v>
      </c>
      <c r="F7" s="1"/>
      <c r="G7" s="1"/>
      <c r="H7" s="1"/>
      <c r="I7" s="1"/>
      <c r="J7" s="1"/>
      <c r="K7" s="1"/>
      <c r="L7" s="1"/>
    </row>
    <row r="8" spans="1:12" ht="12.75">
      <c r="A8" s="7" t="s">
        <v>52</v>
      </c>
      <c r="B8" s="1"/>
      <c r="C8" s="1"/>
      <c r="D8" s="1"/>
      <c r="E8" s="1" t="s">
        <v>31</v>
      </c>
      <c r="F8" s="1"/>
      <c r="G8" s="1"/>
      <c r="H8" s="1"/>
      <c r="I8" s="1"/>
      <c r="J8" s="1"/>
      <c r="K8" s="1"/>
      <c r="L8" s="1"/>
    </row>
    <row r="9" spans="1:12" ht="12.7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33" t="s">
        <v>28</v>
      </c>
      <c r="B12" s="33" t="s">
        <v>35</v>
      </c>
      <c r="C12" s="33" t="s">
        <v>36</v>
      </c>
      <c r="D12" s="33" t="s">
        <v>37</v>
      </c>
      <c r="E12" s="33" t="s">
        <v>38</v>
      </c>
      <c r="F12" s="33"/>
      <c r="G12" s="33" t="s">
        <v>41</v>
      </c>
      <c r="H12" s="33"/>
      <c r="I12" s="33"/>
      <c r="J12" s="33" t="s">
        <v>45</v>
      </c>
      <c r="K12" s="33"/>
      <c r="L12" s="33" t="s">
        <v>46</v>
      </c>
    </row>
    <row r="13" spans="1:12" ht="76.5">
      <c r="A13" s="34"/>
      <c r="B13" s="34"/>
      <c r="C13" s="34"/>
      <c r="D13" s="34"/>
      <c r="E13" s="8" t="s">
        <v>39</v>
      </c>
      <c r="F13" s="8" t="s">
        <v>40</v>
      </c>
      <c r="G13" s="3" t="s">
        <v>42</v>
      </c>
      <c r="H13" s="3" t="s">
        <v>43</v>
      </c>
      <c r="I13" s="3" t="s">
        <v>44</v>
      </c>
      <c r="J13" s="3" t="s">
        <v>33</v>
      </c>
      <c r="K13" s="3" t="s">
        <v>34</v>
      </c>
      <c r="L13" s="33"/>
    </row>
    <row r="14" spans="1:12" ht="12.75">
      <c r="A14" s="35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ht="12.75">
      <c r="A15" s="9" t="s">
        <v>2</v>
      </c>
      <c r="B15" s="38" t="s"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ht="13.5">
      <c r="A16" s="41"/>
      <c r="B16" s="42"/>
      <c r="C16" s="42"/>
      <c r="D16" s="42"/>
      <c r="E16" s="42"/>
      <c r="F16" s="42"/>
      <c r="G16" s="10">
        <f>G17+G18+G19+G20+G21+G22+G23+G24</f>
        <v>51081.5</v>
      </c>
      <c r="H16" s="11">
        <f>H17+H18+H19+H21+H22+H23</f>
        <v>51081.465</v>
      </c>
      <c r="I16" s="12">
        <f>I17+I18+I19+I20+I21+I22+I23+I24</f>
        <v>49459.857</v>
      </c>
      <c r="J16" s="12">
        <f>I16/G16*100</f>
        <v>96.8253810087801</v>
      </c>
      <c r="K16" s="12">
        <f>I16/H16*100</f>
        <v>96.82544735159809</v>
      </c>
      <c r="L16" s="13"/>
    </row>
    <row r="17" spans="1:12" ht="167.25" customHeight="1">
      <c r="A17" s="14" t="s">
        <v>1</v>
      </c>
      <c r="B17" s="15" t="s">
        <v>6</v>
      </c>
      <c r="C17" s="5" t="s">
        <v>7</v>
      </c>
      <c r="D17" s="5" t="s">
        <v>29</v>
      </c>
      <c r="E17" s="4">
        <v>300</v>
      </c>
      <c r="F17" s="4">
        <v>133</v>
      </c>
      <c r="G17" s="4">
        <v>164.918</v>
      </c>
      <c r="H17" s="16">
        <v>157.603</v>
      </c>
      <c r="I17" s="16">
        <f>H17</f>
        <v>157.603</v>
      </c>
      <c r="J17" s="17">
        <f>I17/G17*100</f>
        <v>95.56446233885931</v>
      </c>
      <c r="K17" s="18">
        <f aca="true" t="shared" si="0" ref="K17:K23">I17/H17*100</f>
        <v>100</v>
      </c>
      <c r="L17" s="6">
        <v>102.4</v>
      </c>
    </row>
    <row r="18" spans="1:12" ht="132" customHeight="1">
      <c r="A18" s="14" t="s">
        <v>5</v>
      </c>
      <c r="B18" s="15" t="s">
        <v>9</v>
      </c>
      <c r="C18" s="19" t="s">
        <v>10</v>
      </c>
      <c r="D18" s="5" t="s">
        <v>26</v>
      </c>
      <c r="E18" s="4">
        <v>55</v>
      </c>
      <c r="F18" s="4">
        <v>42</v>
      </c>
      <c r="G18" s="4">
        <v>298.15</v>
      </c>
      <c r="H18" s="20">
        <v>274.867</v>
      </c>
      <c r="I18" s="21">
        <f>H18</f>
        <v>274.867</v>
      </c>
      <c r="J18" s="17">
        <f aca="true" t="shared" si="1" ref="J18:J23">I18/G18*100</f>
        <v>92.19084353513334</v>
      </c>
      <c r="K18" s="18">
        <f t="shared" si="0"/>
        <v>100</v>
      </c>
      <c r="L18" s="6">
        <v>102.4</v>
      </c>
    </row>
    <row r="19" spans="1:12" ht="103.5" customHeight="1">
      <c r="A19" s="14" t="s">
        <v>8</v>
      </c>
      <c r="B19" s="15" t="s">
        <v>12</v>
      </c>
      <c r="C19" s="5" t="s">
        <v>13</v>
      </c>
      <c r="D19" s="19" t="s">
        <v>27</v>
      </c>
      <c r="E19" s="4">
        <v>10</v>
      </c>
      <c r="F19" s="4">
        <v>1</v>
      </c>
      <c r="G19" s="4">
        <v>221.67</v>
      </c>
      <c r="H19" s="22">
        <v>204.644</v>
      </c>
      <c r="I19" s="16">
        <f>H19</f>
        <v>204.644</v>
      </c>
      <c r="J19" s="17">
        <f t="shared" si="1"/>
        <v>92.31921324491363</v>
      </c>
      <c r="K19" s="18">
        <f t="shared" si="0"/>
        <v>100</v>
      </c>
      <c r="L19" s="6">
        <v>102.4</v>
      </c>
    </row>
    <row r="20" spans="1:12" ht="134.25" customHeight="1">
      <c r="A20" s="14" t="s">
        <v>11</v>
      </c>
      <c r="B20" s="15" t="s">
        <v>15</v>
      </c>
      <c r="C20" s="19" t="s">
        <v>16</v>
      </c>
      <c r="D20" s="5" t="s">
        <v>27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6">
        <v>0</v>
      </c>
    </row>
    <row r="21" spans="1:12" ht="85.5" customHeight="1">
      <c r="A21" s="14" t="s">
        <v>14</v>
      </c>
      <c r="B21" s="15" t="s">
        <v>18</v>
      </c>
      <c r="C21" s="5" t="s">
        <v>19</v>
      </c>
      <c r="D21" s="31" t="s">
        <v>29</v>
      </c>
      <c r="E21" s="4">
        <v>52</v>
      </c>
      <c r="F21" s="4">
        <v>58</v>
      </c>
      <c r="G21" s="23">
        <v>263.296</v>
      </c>
      <c r="H21" s="22">
        <v>261.88</v>
      </c>
      <c r="I21" s="16">
        <v>261.88</v>
      </c>
      <c r="J21" s="24">
        <f t="shared" si="1"/>
        <v>99.4622022362664</v>
      </c>
      <c r="K21" s="24">
        <f t="shared" si="0"/>
        <v>100</v>
      </c>
      <c r="L21" s="6">
        <v>102.4</v>
      </c>
    </row>
    <row r="22" spans="1:12" ht="159.75" customHeight="1">
      <c r="A22" s="14" t="s">
        <v>17</v>
      </c>
      <c r="B22" s="15" t="s">
        <v>21</v>
      </c>
      <c r="C22" s="5" t="s">
        <v>22</v>
      </c>
      <c r="D22" s="5" t="s">
        <v>27</v>
      </c>
      <c r="E22" s="4">
        <v>17</v>
      </c>
      <c r="F22" s="4">
        <v>17</v>
      </c>
      <c r="G22" s="23">
        <v>21017.157</v>
      </c>
      <c r="H22" s="25">
        <v>21083.646</v>
      </c>
      <c r="I22" s="23">
        <v>20402.574</v>
      </c>
      <c r="J22" s="24">
        <f t="shared" si="1"/>
        <v>97.07580335437378</v>
      </c>
      <c r="K22" s="24">
        <f t="shared" si="0"/>
        <v>96.76966687829989</v>
      </c>
      <c r="L22" s="6">
        <v>102.4</v>
      </c>
    </row>
    <row r="23" spans="1:12" ht="139.5" customHeight="1">
      <c r="A23" s="14" t="s">
        <v>20</v>
      </c>
      <c r="B23" s="26" t="s">
        <v>24</v>
      </c>
      <c r="C23" s="5" t="s">
        <v>25</v>
      </c>
      <c r="D23" s="5" t="s">
        <v>27</v>
      </c>
      <c r="E23" s="4">
        <v>60</v>
      </c>
      <c r="F23" s="4">
        <v>60</v>
      </c>
      <c r="G23" s="23">
        <v>29116.309</v>
      </c>
      <c r="H23" s="27">
        <v>29098.825</v>
      </c>
      <c r="I23" s="23">
        <v>28158.289</v>
      </c>
      <c r="J23" s="24">
        <f t="shared" si="1"/>
        <v>96.70967910115256</v>
      </c>
      <c r="K23" s="24">
        <f t="shared" si="0"/>
        <v>96.76778701545508</v>
      </c>
      <c r="L23" s="6">
        <v>102.4</v>
      </c>
    </row>
    <row r="24" spans="1:12" ht="167.25" customHeight="1">
      <c r="A24" s="28" t="s">
        <v>23</v>
      </c>
      <c r="B24" s="26" t="s">
        <v>3</v>
      </c>
      <c r="C24" s="5" t="s">
        <v>4</v>
      </c>
      <c r="D24" s="5" t="s">
        <v>29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6">
        <v>0</v>
      </c>
    </row>
    <row r="25" ht="12.75">
      <c r="B25" s="29" t="s">
        <v>50</v>
      </c>
    </row>
    <row r="26" ht="12.75">
      <c r="B26" s="30" t="s">
        <v>51</v>
      </c>
    </row>
  </sheetData>
  <sheetProtection/>
  <mergeCells count="14">
    <mergeCell ref="L12:L13"/>
    <mergeCell ref="A14:L14"/>
    <mergeCell ref="B15:L15"/>
    <mergeCell ref="A16:F16"/>
    <mergeCell ref="A3:L3"/>
    <mergeCell ref="A4:L4"/>
    <mergeCell ref="A5:L5"/>
    <mergeCell ref="A12:A13"/>
    <mergeCell ref="B12:B13"/>
    <mergeCell ref="C12:C13"/>
    <mergeCell ref="D12:D13"/>
    <mergeCell ref="E12:F12"/>
    <mergeCell ref="G12:I12"/>
    <mergeCell ref="J12:K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Nikitina</cp:lastModifiedBy>
  <cp:lastPrinted>2015-05-28T11:25:28Z</cp:lastPrinted>
  <dcterms:created xsi:type="dcterms:W3CDTF">1996-10-08T23:32:33Z</dcterms:created>
  <dcterms:modified xsi:type="dcterms:W3CDTF">2015-06-16T11:22:35Z</dcterms:modified>
  <cp:category/>
  <cp:version/>
  <cp:contentType/>
  <cp:contentStatus/>
</cp:coreProperties>
</file>