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510" yWindow="885" windowWidth="16695" windowHeight="9885"/>
  </bookViews>
  <sheets>
    <sheet name="Доходы" sheetId="2" r:id="rId1"/>
    <sheet name="Расходы" sheetId="3" r:id="rId2"/>
    <sheet name="Источники" sheetId="4" r:id="rId3"/>
  </sheets>
  <definedNames>
    <definedName name="_xlnm._FilterDatabase" localSheetId="0" hidden="1">Доходы!$A$15:$AG$313</definedName>
    <definedName name="_xlnm._FilterDatabase" localSheetId="1" hidden="1">Расходы!$A$6:$AG$6</definedName>
    <definedName name="_xlnm.Print_Titles" localSheetId="0">Доходы!$13:$15</definedName>
    <definedName name="_xlnm.Print_Titles" localSheetId="2">Источники!$1:$6</definedName>
    <definedName name="_xlnm.Print_Titles" localSheetId="1">Расходы!$1:$6</definedName>
  </definedNames>
  <calcPr calcId="125725"/>
</workbook>
</file>

<file path=xl/calcChain.xml><?xml version="1.0" encoding="utf-8"?>
<calcChain xmlns="http://schemas.openxmlformats.org/spreadsheetml/2006/main">
  <c r="F9" i="4"/>
  <c r="F11"/>
  <c r="F12"/>
  <c r="F13"/>
  <c r="F14"/>
  <c r="F15"/>
  <c r="F16"/>
  <c r="F17"/>
  <c r="F18"/>
  <c r="F19"/>
  <c r="F20"/>
  <c r="F21"/>
  <c r="F22"/>
  <c r="F23"/>
  <c r="F24"/>
  <c r="F27"/>
  <c r="F28"/>
  <c r="F29"/>
  <c r="F30"/>
  <c r="F31"/>
  <c r="F34"/>
  <c r="F35"/>
  <c r="F36"/>
  <c r="F37"/>
  <c r="F38"/>
  <c r="F39"/>
  <c r="F40"/>
  <c r="F41"/>
  <c r="F42"/>
  <c r="F43"/>
  <c r="F7"/>
  <c r="F9" i="3"/>
  <c r="F10"/>
  <c r="F11"/>
  <c r="F12"/>
  <c r="F13"/>
  <c r="F14"/>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8"/>
  <c r="F249"/>
  <c r="F250"/>
  <c r="F251"/>
  <c r="F252"/>
  <c r="F253"/>
  <c r="F254"/>
  <c r="F255"/>
  <c r="F256"/>
  <c r="F257"/>
  <c r="F258"/>
  <c r="F259"/>
  <c r="F260"/>
  <c r="F261"/>
  <c r="F262"/>
  <c r="F263"/>
  <c r="F264"/>
  <c r="F265"/>
  <c r="F266"/>
  <c r="F267"/>
  <c r="F268"/>
  <c r="F269"/>
  <c r="F270"/>
  <c r="F271"/>
  <c r="F272"/>
  <c r="F273"/>
  <c r="F274"/>
  <c r="F275"/>
  <c r="F276"/>
  <c r="F277"/>
  <c r="F278"/>
  <c r="F279"/>
  <c r="F280"/>
  <c r="F281"/>
  <c r="F282"/>
  <c r="F283"/>
  <c r="F284"/>
  <c r="F285"/>
  <c r="F286"/>
  <c r="F287"/>
  <c r="F288"/>
  <c r="F289"/>
  <c r="F290"/>
  <c r="F291"/>
  <c r="F292"/>
  <c r="F293"/>
  <c r="F294"/>
  <c r="F295"/>
  <c r="F296"/>
  <c r="F297"/>
  <c r="F298"/>
  <c r="F299"/>
  <c r="F300"/>
  <c r="F301"/>
  <c r="F302"/>
  <c r="F303"/>
  <c r="F304"/>
  <c r="F305"/>
  <c r="F306"/>
  <c r="F307"/>
  <c r="F308"/>
  <c r="F309"/>
  <c r="F310"/>
  <c r="F311"/>
  <c r="F312"/>
  <c r="F313"/>
  <c r="F314"/>
  <c r="F315"/>
  <c r="F316"/>
  <c r="F317"/>
  <c r="F318"/>
  <c r="F319"/>
  <c r="F320"/>
  <c r="F321"/>
  <c r="F322"/>
  <c r="F323"/>
  <c r="F324"/>
  <c r="F325"/>
  <c r="F326"/>
  <c r="F327"/>
  <c r="F328"/>
  <c r="F329"/>
  <c r="F330"/>
  <c r="F331"/>
  <c r="F332"/>
  <c r="F333"/>
  <c r="F334"/>
  <c r="F335"/>
  <c r="F336"/>
  <c r="F337"/>
  <c r="F338"/>
  <c r="F339"/>
  <c r="F340"/>
  <c r="F341"/>
  <c r="F342"/>
  <c r="F343"/>
  <c r="F344"/>
  <c r="F345"/>
  <c r="F346"/>
  <c r="F347"/>
  <c r="F348"/>
  <c r="F349"/>
  <c r="F350"/>
  <c r="F351"/>
  <c r="F352"/>
  <c r="F353"/>
  <c r="F354"/>
  <c r="F355"/>
  <c r="F356"/>
  <c r="F357"/>
  <c r="F358"/>
  <c r="F359"/>
  <c r="F360"/>
  <c r="F361"/>
  <c r="F362"/>
  <c r="F363"/>
  <c r="F364"/>
  <c r="F365"/>
  <c r="F366"/>
  <c r="F367"/>
  <c r="F368"/>
  <c r="F369"/>
  <c r="F370"/>
  <c r="F371"/>
  <c r="F372"/>
  <c r="F373"/>
  <c r="F374"/>
  <c r="F375"/>
  <c r="F376"/>
  <c r="F377"/>
  <c r="F378"/>
  <c r="F379"/>
  <c r="F380"/>
  <c r="F381"/>
  <c r="F382"/>
  <c r="F383"/>
  <c r="F384"/>
  <c r="F385"/>
  <c r="F386"/>
  <c r="F387"/>
  <c r="F388"/>
  <c r="F389"/>
  <c r="F390"/>
  <c r="F391"/>
  <c r="F392"/>
  <c r="F393"/>
  <c r="F394"/>
  <c r="F395"/>
  <c r="F396"/>
  <c r="F397"/>
  <c r="F398"/>
  <c r="F399"/>
  <c r="F400"/>
  <c r="F401"/>
  <c r="F402"/>
  <c r="F403"/>
  <c r="F404"/>
  <c r="F405"/>
  <c r="F406"/>
  <c r="F407"/>
  <c r="F408"/>
  <c r="F409"/>
  <c r="F410"/>
  <c r="F411"/>
  <c r="F412"/>
  <c r="F413"/>
  <c r="F414"/>
  <c r="F415"/>
  <c r="F416"/>
  <c r="F417"/>
  <c r="F418"/>
  <c r="F419"/>
  <c r="F420"/>
  <c r="F421"/>
  <c r="F422"/>
  <c r="F423"/>
  <c r="F424"/>
  <c r="F425"/>
  <c r="F426"/>
  <c r="F427"/>
  <c r="F428"/>
  <c r="F429"/>
  <c r="F430"/>
  <c r="F431"/>
  <c r="F432"/>
  <c r="F433"/>
  <c r="F434"/>
  <c r="F435"/>
  <c r="F436"/>
  <c r="F437"/>
  <c r="F438"/>
  <c r="F439"/>
  <c r="F440"/>
  <c r="F441"/>
  <c r="F442"/>
  <c r="F443"/>
  <c r="F444"/>
  <c r="F445"/>
  <c r="F446"/>
  <c r="F447"/>
  <c r="F448"/>
  <c r="F449"/>
  <c r="F450"/>
  <c r="F451"/>
  <c r="F452"/>
  <c r="F453"/>
  <c r="F454"/>
  <c r="F455"/>
  <c r="F456"/>
  <c r="F457"/>
  <c r="F458"/>
  <c r="F459"/>
  <c r="F460"/>
  <c r="F461"/>
  <c r="F462"/>
  <c r="F463"/>
  <c r="F464"/>
  <c r="F465"/>
  <c r="F466"/>
  <c r="F467"/>
  <c r="F468"/>
  <c r="F469"/>
  <c r="F470"/>
  <c r="F471"/>
  <c r="F472"/>
  <c r="F473"/>
  <c r="F474"/>
  <c r="F475"/>
  <c r="F476"/>
  <c r="F477"/>
  <c r="F478"/>
  <c r="F479"/>
  <c r="F480"/>
  <c r="F481"/>
  <c r="F482"/>
  <c r="F483"/>
  <c r="F484"/>
  <c r="F485"/>
  <c r="F486"/>
  <c r="F487"/>
  <c r="F488"/>
  <c r="F489"/>
  <c r="F490"/>
  <c r="F491"/>
  <c r="F492"/>
  <c r="F493"/>
  <c r="F494"/>
  <c r="F495"/>
  <c r="F496"/>
  <c r="F497"/>
  <c r="F498"/>
  <c r="F499"/>
  <c r="F500"/>
  <c r="F501"/>
  <c r="F502"/>
  <c r="F503"/>
  <c r="F504"/>
  <c r="F505"/>
  <c r="F506"/>
  <c r="F507"/>
  <c r="F508"/>
  <c r="F509"/>
  <c r="F510"/>
  <c r="F511"/>
  <c r="F512"/>
  <c r="F513"/>
  <c r="F514"/>
  <c r="F515"/>
  <c r="F516"/>
  <c r="F517"/>
  <c r="F518"/>
  <c r="F519"/>
  <c r="F520"/>
  <c r="F521"/>
  <c r="F522"/>
  <c r="F523"/>
  <c r="F524"/>
  <c r="F525"/>
  <c r="F526"/>
  <c r="F527"/>
  <c r="F528"/>
  <c r="F529"/>
  <c r="F530"/>
  <c r="F531"/>
  <c r="F532"/>
  <c r="F533"/>
  <c r="F534"/>
  <c r="F535"/>
  <c r="F536"/>
  <c r="F537"/>
  <c r="F538"/>
  <c r="F539"/>
  <c r="F540"/>
  <c r="F541"/>
  <c r="F542"/>
  <c r="F543"/>
  <c r="F544"/>
  <c r="F545"/>
  <c r="F546"/>
  <c r="F547"/>
  <c r="F548"/>
  <c r="F549"/>
  <c r="F550"/>
  <c r="F551"/>
  <c r="F552"/>
  <c r="F553"/>
  <c r="F554"/>
  <c r="F555"/>
  <c r="F556"/>
  <c r="F557"/>
  <c r="F558"/>
  <c r="F559"/>
  <c r="F560"/>
  <c r="F561"/>
  <c r="F562"/>
  <c r="F563"/>
  <c r="F564"/>
  <c r="F565"/>
  <c r="F566"/>
  <c r="F567"/>
  <c r="F568"/>
  <c r="F569"/>
  <c r="F570"/>
  <c r="F571"/>
  <c r="F572"/>
  <c r="F573"/>
  <c r="F574"/>
  <c r="F575"/>
  <c r="F576"/>
  <c r="F577"/>
  <c r="F578"/>
  <c r="F579"/>
  <c r="F580"/>
  <c r="F581"/>
  <c r="F582"/>
  <c r="F583"/>
  <c r="F584"/>
  <c r="F585"/>
  <c r="F586"/>
  <c r="F587"/>
  <c r="F588"/>
  <c r="F589"/>
  <c r="F590"/>
  <c r="F591"/>
  <c r="F592"/>
  <c r="F593"/>
  <c r="F594"/>
  <c r="F595"/>
  <c r="F596"/>
  <c r="F597"/>
  <c r="F598"/>
  <c r="F599"/>
  <c r="F600"/>
  <c r="F601"/>
  <c r="F602"/>
  <c r="F603"/>
  <c r="F604"/>
  <c r="F605"/>
  <c r="F606"/>
  <c r="F607"/>
  <c r="F608"/>
  <c r="F609"/>
  <c r="F610"/>
  <c r="F611"/>
  <c r="F612"/>
  <c r="F613"/>
  <c r="F614"/>
  <c r="F615"/>
  <c r="F616"/>
  <c r="F617"/>
  <c r="F618"/>
  <c r="F619"/>
  <c r="F620"/>
  <c r="F621"/>
  <c r="F622"/>
  <c r="F623"/>
  <c r="F624"/>
  <c r="F625"/>
  <c r="F626"/>
  <c r="F627"/>
  <c r="F628"/>
  <c r="F629"/>
  <c r="F630"/>
  <c r="F631"/>
  <c r="F632"/>
  <c r="F633"/>
  <c r="F634"/>
  <c r="F635"/>
  <c r="F636"/>
  <c r="F637"/>
  <c r="F638"/>
  <c r="F639"/>
  <c r="F640"/>
  <c r="F641"/>
  <c r="F642"/>
  <c r="F643"/>
  <c r="F644"/>
  <c r="F645"/>
  <c r="F646"/>
  <c r="F647"/>
  <c r="F648"/>
  <c r="F649"/>
  <c r="F650"/>
  <c r="F651"/>
  <c r="F652"/>
  <c r="F653"/>
  <c r="F654"/>
  <c r="F655"/>
  <c r="F656"/>
  <c r="F657"/>
  <c r="F658"/>
  <c r="F659"/>
  <c r="F660"/>
  <c r="F661"/>
  <c r="F662"/>
  <c r="F663"/>
  <c r="F664"/>
  <c r="F665"/>
  <c r="F666"/>
  <c r="F667"/>
  <c r="F668"/>
  <c r="F669"/>
  <c r="F670"/>
  <c r="F671"/>
  <c r="F672"/>
  <c r="F673"/>
  <c r="F674"/>
  <c r="F675"/>
  <c r="F676"/>
  <c r="F677"/>
  <c r="F678"/>
  <c r="F679"/>
  <c r="F680"/>
  <c r="F681"/>
  <c r="F682"/>
  <c r="F683"/>
  <c r="F684"/>
  <c r="F685"/>
  <c r="F686"/>
  <c r="F687"/>
  <c r="F688"/>
  <c r="F689"/>
  <c r="F690"/>
  <c r="F691"/>
  <c r="F692"/>
  <c r="F693"/>
  <c r="F694"/>
  <c r="F695"/>
  <c r="F696"/>
  <c r="F697"/>
  <c r="F698"/>
  <c r="F699"/>
  <c r="F700"/>
  <c r="F701"/>
  <c r="F702"/>
  <c r="F703"/>
  <c r="F704"/>
  <c r="F705"/>
  <c r="F706"/>
  <c r="F707"/>
  <c r="F708"/>
  <c r="F709"/>
  <c r="F710"/>
  <c r="F711"/>
  <c r="F712"/>
  <c r="F713"/>
  <c r="F714"/>
  <c r="F715"/>
  <c r="F716"/>
  <c r="F717"/>
  <c r="F718"/>
  <c r="F719"/>
  <c r="F720"/>
  <c r="F721"/>
  <c r="F722"/>
  <c r="F723"/>
  <c r="F724"/>
  <c r="F725"/>
  <c r="F726"/>
  <c r="F727"/>
  <c r="F728"/>
  <c r="F729"/>
  <c r="F730"/>
  <c r="F731"/>
  <c r="F732"/>
  <c r="F733"/>
  <c r="F734"/>
  <c r="F735"/>
  <c r="F736"/>
  <c r="F737"/>
  <c r="F738"/>
  <c r="F739"/>
  <c r="F740"/>
  <c r="F741"/>
  <c r="F742"/>
  <c r="F743"/>
  <c r="F744"/>
  <c r="F745"/>
  <c r="F746"/>
  <c r="F747"/>
  <c r="F748"/>
  <c r="F749"/>
  <c r="F750"/>
  <c r="F751"/>
  <c r="F752"/>
  <c r="F753"/>
  <c r="F754"/>
  <c r="F755"/>
  <c r="F756"/>
  <c r="F757"/>
  <c r="F758"/>
  <c r="F759"/>
  <c r="F760"/>
  <c r="F761"/>
  <c r="F762"/>
  <c r="F763"/>
  <c r="F764"/>
  <c r="F765"/>
  <c r="F766"/>
  <c r="F767"/>
  <c r="F768"/>
  <c r="F769"/>
  <c r="F770"/>
  <c r="F771"/>
  <c r="F772"/>
  <c r="F773"/>
  <c r="F774"/>
  <c r="F775"/>
  <c r="F776"/>
  <c r="F777"/>
  <c r="F778"/>
  <c r="F779"/>
  <c r="F780"/>
  <c r="F781"/>
  <c r="F782"/>
  <c r="F783"/>
  <c r="F784"/>
  <c r="F785"/>
  <c r="F786"/>
  <c r="F787"/>
  <c r="F788"/>
  <c r="F789"/>
  <c r="F790"/>
  <c r="F791"/>
  <c r="F792"/>
  <c r="F793"/>
  <c r="F794"/>
  <c r="F795"/>
  <c r="F796"/>
  <c r="F797"/>
  <c r="F798"/>
  <c r="F799"/>
  <c r="F800"/>
  <c r="F801"/>
  <c r="F802"/>
  <c r="F803"/>
  <c r="F804"/>
  <c r="F805"/>
  <c r="F806"/>
  <c r="F808"/>
  <c r="F7"/>
  <c r="F18" i="2"/>
  <c r="F19"/>
  <c r="F20"/>
  <c r="F21"/>
  <c r="F22"/>
  <c r="F23"/>
  <c r="F24"/>
  <c r="F25"/>
  <c r="F26"/>
  <c r="F27"/>
  <c r="F28"/>
  <c r="F29"/>
  <c r="F30"/>
  <c r="F32"/>
  <c r="F33"/>
  <c r="F34"/>
  <c r="F35"/>
  <c r="F36"/>
  <c r="F40"/>
  <c r="F41"/>
  <c r="F42"/>
  <c r="F43"/>
  <c r="F44"/>
  <c r="F45"/>
  <c r="F46"/>
  <c r="F47"/>
  <c r="F48"/>
  <c r="F49"/>
  <c r="F50"/>
  <c r="F51"/>
  <c r="F53"/>
  <c r="F54"/>
  <c r="F55"/>
  <c r="F56"/>
  <c r="F57"/>
  <c r="F58"/>
  <c r="F59"/>
  <c r="F60"/>
  <c r="F61"/>
  <c r="F62"/>
  <c r="F63"/>
  <c r="F64"/>
  <c r="F67"/>
  <c r="F68"/>
  <c r="F69"/>
  <c r="F70"/>
  <c r="F79"/>
  <c r="F82"/>
  <c r="F83"/>
  <c r="F84"/>
  <c r="F85"/>
  <c r="F86"/>
  <c r="F87"/>
  <c r="F88"/>
  <c r="F89"/>
  <c r="F90"/>
  <c r="F91"/>
  <c r="F92"/>
  <c r="F93"/>
  <c r="F94"/>
  <c r="F96"/>
  <c r="F97"/>
  <c r="F99"/>
  <c r="F100"/>
  <c r="F101"/>
  <c r="F102"/>
  <c r="F103"/>
  <c r="F104"/>
  <c r="F105"/>
  <c r="F106"/>
  <c r="F107"/>
  <c r="F108"/>
  <c r="F109"/>
  <c r="F110"/>
  <c r="F111"/>
  <c r="F112"/>
  <c r="F113"/>
  <c r="F114"/>
  <c r="F115"/>
  <c r="F116"/>
  <c r="F117"/>
  <c r="F118"/>
  <c r="F126"/>
  <c r="F127"/>
  <c r="F128"/>
  <c r="F129"/>
  <c r="F130"/>
  <c r="F131"/>
  <c r="F136"/>
  <c r="F137"/>
  <c r="F138"/>
  <c r="F139"/>
  <c r="F140"/>
  <c r="F141"/>
  <c r="F142"/>
  <c r="F143"/>
  <c r="F146"/>
  <c r="F147"/>
  <c r="F150"/>
  <c r="F151"/>
  <c r="F152"/>
  <c r="F153"/>
  <c r="F154"/>
  <c r="F157"/>
  <c r="F158"/>
  <c r="F159"/>
  <c r="F160"/>
  <c r="F161"/>
  <c r="F162"/>
  <c r="F163"/>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8"/>
  <c r="F249"/>
  <c r="F250"/>
  <c r="F251"/>
  <c r="F252"/>
  <c r="F253"/>
  <c r="F254"/>
  <c r="F255"/>
  <c r="F256"/>
  <c r="F257"/>
  <c r="F258"/>
  <c r="F259"/>
  <c r="F260"/>
  <c r="F261"/>
  <c r="F262"/>
  <c r="F263"/>
  <c r="F264"/>
  <c r="F265"/>
  <c r="F266"/>
  <c r="F267"/>
  <c r="F268"/>
  <c r="F269"/>
  <c r="F270"/>
  <c r="F271"/>
  <c r="F272"/>
  <c r="F273"/>
  <c r="F274"/>
  <c r="F275"/>
  <c r="F276"/>
  <c r="F277"/>
  <c r="F278"/>
  <c r="F279"/>
  <c r="F280"/>
  <c r="F281"/>
  <c r="F282"/>
  <c r="F283"/>
  <c r="F284"/>
  <c r="F285"/>
  <c r="F286"/>
  <c r="F287"/>
  <c r="F288"/>
  <c r="F289"/>
  <c r="F290"/>
  <c r="F291"/>
  <c r="F292"/>
  <c r="F293"/>
  <c r="F294"/>
  <c r="F295"/>
  <c r="F296"/>
  <c r="F297"/>
  <c r="F298"/>
  <c r="F299"/>
  <c r="F300"/>
  <c r="F301"/>
  <c r="F302"/>
  <c r="F303"/>
  <c r="F304"/>
  <c r="F305"/>
  <c r="F306"/>
  <c r="F307"/>
  <c r="F308"/>
  <c r="F309"/>
  <c r="F310"/>
  <c r="F311"/>
  <c r="F312"/>
  <c r="F313"/>
  <c r="F16"/>
</calcChain>
</file>

<file path=xl/sharedStrings.xml><?xml version="1.0" encoding="utf-8"?>
<sst xmlns="http://schemas.openxmlformats.org/spreadsheetml/2006/main" count="3435" uniqueCount="1618">
  <si>
    <t xml:space="preserve">Наименование финансового органа </t>
  </si>
  <si>
    <t>Республика Алтай</t>
  </si>
  <si>
    <t xml:space="preserve">Наименование бюджета </t>
  </si>
  <si>
    <t>Бюджет субъекта РФ</t>
  </si>
  <si>
    <t>Периодичность: месячная, квартальная, годовая</t>
  </si>
  <si>
    <t xml:space="preserve">Единица измерения:  руб. </t>
  </si>
  <si>
    <t>Утвержденные бюджетные назначения</t>
  </si>
  <si>
    <t>Исполнено</t>
  </si>
  <si>
    <t>4</t>
  </si>
  <si>
    <t>5</t>
  </si>
  <si>
    <t>6</t>
  </si>
  <si>
    <t>Доходы бюджета - ИТОГО</t>
  </si>
  <si>
    <t>010</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</si>
  <si>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</si>
  <si>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</si>
  <si>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</si>
  <si>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</si>
  <si>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</si>
  <si>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</si>
  <si>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</si>
  <si>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</si>
  <si>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</si>
  <si>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</si>
  <si>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</si>
  <si>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</si>
  <si>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</si>
  <si>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</si>
  <si>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</si>
  <si>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</si>
  <si>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</si>
  <si>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</si>
  <si>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</si>
  <si>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</si>
  <si>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</si>
  <si>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</si>
  <si>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</si>
  <si>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</si>
  <si>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</si>
  <si>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</si>
  <si>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</si>
  <si>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</si>
  <si>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</si>
  <si>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</si>
  <si>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</si>
  <si>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</si>
  <si>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</si>
  <si>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</si>
  <si>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</si>
  <si>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</si>
  <si>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</si>
  <si>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</si>
  <si>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</si>
  <si>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</si>
  <si>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</si>
  <si>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</si>
  <si>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</si>
  <si>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</si>
  <si>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</si>
  <si>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</si>
  <si>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</si>
  <si>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</si>
  <si>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</si>
  <si>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</si>
  <si>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</si>
  <si>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</si>
  <si>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</si>
  <si>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</si>
  <si>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</si>
  <si>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</si>
  <si>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</si>
  <si>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</si>
  <si>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</si>
  <si>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</si>
  <si>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НАЛОГИ, СБОРЫ И РЕГУЛЯРНЫЕ ПЛАТЕЖИ ЗА ПОЛЬЗОВАНИЕ ПРИРОДНЫМИ РЕСУРСАМИ</t>
  </si>
  <si>
    <t xml:space="preserve"> 000 1070000000 0000 000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</si>
  <si>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</si>
  <si>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</si>
  <si>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</si>
  <si>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</si>
  <si>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</si>
  <si>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</si>
  <si>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</si>
  <si>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</si>
  <si>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</si>
  <si>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</si>
  <si>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</si>
  <si>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</si>
  <si>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</si>
  <si>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</si>
  <si>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</si>
  <si>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</si>
  <si>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</si>
  <si>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</si>
  <si>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</si>
  <si>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</si>
  <si>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</si>
  <si>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</si>
  <si>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</si>
  <si>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</si>
  <si>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</si>
  <si>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</si>
  <si>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</si>
  <si>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</si>
  <si>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</si>
  <si>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</si>
  <si>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</si>
  <si>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</si>
  <si>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</si>
  <si>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</si>
  <si>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</si>
  <si>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</si>
  <si>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</si>
  <si>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</si>
  <si>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</si>
  <si>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</si>
  <si>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</si>
  <si>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</si>
  <si>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</si>
  <si>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</si>
  <si>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</si>
  <si>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</si>
  <si>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</si>
  <si>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</si>
  <si>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</si>
  <si>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</si>
  <si>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</si>
  <si>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</si>
  <si>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</si>
  <si>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</si>
  <si>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</si>
  <si>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</si>
  <si>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</si>
  <si>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</si>
  <si>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</si>
  <si>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</si>
  <si>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</si>
  <si>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</si>
  <si>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</si>
  <si>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</si>
  <si>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</si>
  <si>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</si>
  <si>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</si>
  <si>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</si>
  <si>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</si>
  <si>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</si>
  <si>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</si>
  <si>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</si>
  <si>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</si>
  <si>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</si>
  <si>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</si>
  <si>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</si>
  <si>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</si>
  <si>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</si>
  <si>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</si>
  <si>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</si>
  <si>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</si>
  <si>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</si>
  <si>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</si>
  <si>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</si>
  <si>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</si>
  <si>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</si>
  <si>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</si>
  <si>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</si>
  <si>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</si>
  <si>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</si>
  <si>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</si>
  <si>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</si>
  <si>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</si>
  <si>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</si>
  <si>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</si>
  <si>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</si>
  <si>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</si>
  <si>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</si>
  <si>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</si>
  <si>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</si>
  <si>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иные виды негативного воздействия на окружающую среду</t>
  </si>
  <si>
    <t xml:space="preserve"> 000 1120105001 0000 120</t>
  </si>
  <si>
    <t xml:space="preserve">  Платежи при пользовании недрами</t>
  </si>
  <si>
    <t xml:space="preserve"> 000 1120200000 0000 120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</si>
  <si>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</si>
  <si>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</si>
  <si>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</si>
  <si>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</si>
  <si>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</si>
  <si>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</si>
  <si>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</si>
  <si>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</si>
  <si>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</si>
  <si>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</si>
  <si>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</si>
  <si>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</si>
  <si>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</si>
  <si>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</si>
  <si>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</si>
  <si>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</si>
  <si>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</si>
  <si>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</si>
  <si>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</si>
  <si>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</si>
  <si>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</si>
  <si>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</si>
  <si>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</si>
  <si>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</si>
  <si>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</si>
  <si>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</si>
  <si>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</si>
  <si>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</si>
  <si>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</si>
  <si>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</si>
  <si>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</si>
  <si>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</si>
  <si>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</si>
  <si>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</si>
  <si>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</si>
  <si>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</si>
  <si>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</si>
  <si>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</si>
  <si>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</si>
  <si>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</si>
  <si>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</si>
  <si>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</si>
  <si>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</si>
  <si>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</si>
  <si>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</si>
  <si>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</si>
  <si>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</si>
  <si>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</si>
  <si>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</si>
  <si>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</si>
  <si>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</si>
  <si>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</si>
  <si>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</si>
  <si>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</si>
  <si>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</si>
  <si>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</si>
  <si>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</si>
  <si>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</si>
  <si>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</si>
  <si>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</si>
  <si>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</si>
  <si>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</si>
  <si>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</si>
  <si>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</si>
  <si>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</si>
  <si>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</si>
  <si>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</si>
  <si>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</si>
  <si>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</si>
  <si>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</si>
  <si>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</si>
  <si>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</si>
  <si>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</si>
  <si>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</si>
  <si>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</si>
  <si>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</si>
  <si>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</si>
  <si>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</si>
  <si>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</si>
  <si>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</si>
  <si>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</si>
  <si>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</si>
  <si>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</si>
  <si>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</si>
  <si>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</si>
  <si>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</si>
  <si>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</si>
  <si>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</si>
  <si>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</si>
  <si>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</si>
  <si>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</si>
  <si>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</si>
  <si>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</si>
  <si>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</si>
  <si>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</si>
  <si>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</si>
  <si>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</si>
  <si>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</si>
  <si>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</si>
  <si>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</si>
  <si>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</si>
  <si>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</si>
  <si>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</si>
  <si>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</si>
  <si>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</si>
  <si>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</si>
  <si>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</si>
  <si>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</si>
  <si>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</si>
  <si>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</si>
  <si>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</si>
  <si>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</si>
  <si>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</si>
  <si>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</si>
  <si>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</si>
  <si>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</si>
  <si>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</si>
  <si>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</si>
  <si>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</si>
  <si>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</si>
  <si>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</si>
  <si>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</si>
  <si>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</si>
  <si>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000 2020100000 0000 151</t>
  </si>
  <si>
    <t xml:space="preserve">  Дотации на выравнивание бюджетной обеспеченности</t>
  </si>
  <si>
    <t xml:space="preserve"> 000 2020100100 0000 151</t>
  </si>
  <si>
    <t xml:space="preserve">  Дотации бюджетам субъектов Российской Федерации на выравнивание бюджетной обеспеченности</t>
  </si>
  <si>
    <t xml:space="preserve"> 000 2020100102 0000 151</t>
  </si>
  <si>
    <t xml:space="preserve">  Дотации бюджетам на поддержку мер по обеспечению сбалансированности бюджетов</t>
  </si>
  <si>
    <t xml:space="preserve"> 000 2020100300 0000 151</t>
  </si>
  <si>
    <t xml:space="preserve">  Дотации бюджетам субъектов Российской Федерации на поддержку мер по обеспечению сбалансированности бюджетов</t>
  </si>
  <si>
    <t xml:space="preserve"> 000 2020100302 0000 151</t>
  </si>
  <si>
    <t xml:space="preserve">  Субсидии бюджетам бюджетной системы Российской Федерации (межбюджетные субсидии)</t>
  </si>
  <si>
    <t xml:space="preserve"> 000 2020200000 0000 151</t>
  </si>
  <si>
    <t xml:space="preserve">  Субсидии бюджетам на государственную поддержку малого и среднего предпринимательства, включая  крестьянские (фермерские) хозяйства</t>
  </si>
  <si>
    <t xml:space="preserve"> 000 2020200900 0000 151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</si>
  <si>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t>
  </si>
  <si>
    <t xml:space="preserve"> 000 2020200902 0000 151</t>
  </si>
  <si>
    <t xml:space="preserve">  Субсидии бюджетам на реализацию федеральных целевых программ</t>
  </si>
  <si>
    <t xml:space="preserve"> 000 2020205100 0000 151</t>
  </si>
  <si>
    <t xml:space="preserve">  Субсидии бюджетам субъектов Российской Федерации на реализацию федеральных целевых программ</t>
  </si>
  <si>
    <t xml:space="preserve"> 000 2020205102 0000 151</t>
  </si>
  <si>
    <t xml:space="preserve">  Субсидии бюджетам субъектов Российской Федерации на поощрение лучших учителей</t>
  </si>
  <si>
    <t xml:space="preserve"> 000 2020206702 0000 151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</si>
  <si>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</si>
  <si>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000 2020207700 0000 151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</si>
  <si>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</si>
  <si>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000 2020207702 0000 151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</si>
  <si>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учреждений социального обслуживания населения и оказанием адресной социальной помощи неработающим пенсионерам, обучением компьютерной грамотности неработающих пенсионеров</t>
  </si>
  <si>
    <t xml:space="preserve"> 000 2020211802 0000 151</t>
  </si>
  <si>
    <t xml:space="preserve">  Субсидии бюджетам субъектов Российской Федерации на приобретение специализированной лесопожарной техники и оборудования</t>
  </si>
  <si>
    <t xml:space="preserve"> 000 2020212402 0000 151</t>
  </si>
  <si>
    <t xml:space="preserve">  Субсидии бюджетам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</si>
  <si>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000 2020213300 0000 151</t>
  </si>
  <si>
    <t xml:space="preserve">  Субсидии бюджетам субъектов Российской Федерации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</si>
  <si>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000 2020213302 0000 151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</si>
  <si>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</si>
  <si>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000 2020217302 0000 151</t>
  </si>
  <si>
    <t xml:space="preserve">  Субсидии бюджетам субъектов Российской Федерации на возмещение части затрат на приобретение элитных семян</t>
  </si>
  <si>
    <t xml:space="preserve"> 000 2020217402 0000 151</t>
  </si>
  <si>
    <t xml:space="preserve">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t>
  </si>
  <si>
    <t xml:space="preserve"> 000 2020217602 0000 151</t>
  </si>
  <si>
    <t xml:space="preserve">  Субсидии бюджетам субъектов Российской Федерации на возмещение части затрат на закладку и уход за многолетними плодовыми и ягодными насаждениями</t>
  </si>
  <si>
    <t xml:space="preserve"> 000 2020217702 0000 151</t>
  </si>
  <si>
    <t xml:space="preserve">  Субсидии бюджетам субъектов Российской Федерации на возмещение части затрат на приобретение семян с учетом доставки в районы Крайнего Севера и приравненные к ним местности</t>
  </si>
  <si>
    <t xml:space="preserve"> 000 2020217902 0000 151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</si>
  <si>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</si>
  <si>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 xml:space="preserve"> 000 2020218102 0000 151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</si>
  <si>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</si>
  <si>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 xml:space="preserve"> 000 2020218202 0000 151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</si>
  <si>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</si>
  <si>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000 2020218402 0000 151</t>
  </si>
  <si>
    <t xml:space="preserve">  Субсидии бюджетам субъектов Российской Федерации на поддержку племенного животноводства</t>
  </si>
  <si>
    <t xml:space="preserve"> 000 2020218502 0000 151</t>
  </si>
  <si>
    <t xml:space="preserve">  Субсидии бюджетам субъектов Российской Федерации на 1 килограмм реализованного и (или) отгруженного на собственную переработку молока</t>
  </si>
  <si>
    <t xml:space="preserve"> 000 2020218602 0000 151</t>
  </si>
  <si>
    <t xml:space="preserve">  Субсидии бюджетам субъектов Российской Федерации на возмещение части затрат по наращиванию маточного поголовья овец и коз</t>
  </si>
  <si>
    <t xml:space="preserve"> 000 2020218702 0000 151</t>
  </si>
  <si>
    <t xml:space="preserve">  Субсидии бюджетам субъектов Российской Федерации на возмещение части затрат по наращиванию  поголовья северных оленей, маралов и мясных табунных лошадей</t>
  </si>
  <si>
    <t xml:space="preserve"> 000 2020218802 0000 151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</si>
  <si>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</si>
  <si>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 xml:space="preserve"> 000 2020219002 0000 151</t>
  </si>
  <si>
    <t xml:space="preserve">  Субсидии бюджетам субъектов Российской Федерации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</si>
  <si>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 xml:space="preserve"> 000 2020219102 0000 151</t>
  </si>
  <si>
    <t xml:space="preserve">  Субсидии бюджетам субъектов Российской Федерации на поддержку племенного крупного рогатого скота мясного направления</t>
  </si>
  <si>
    <t xml:space="preserve"> 000 2020219302 0000 151</t>
  </si>
  <si>
    <t xml:space="preserve">  Субсидии бюджетам субъектов Российской Федерации на возмещение части процентной ставки по инвестиционным кредитам на строительство и реконструкцию объектов мясного скотоводства</t>
  </si>
  <si>
    <t xml:space="preserve"> 000 2020219502 0000 151</t>
  </si>
  <si>
    <t xml:space="preserve">  Субсидии бюджетам на поддержку начинающих фермеров</t>
  </si>
  <si>
    <t xml:space="preserve"> 000 2020219600 0000 151</t>
  </si>
  <si>
    <t xml:space="preserve">  Субсидии бюджетам субъектов Российской Федерации на поддержку начинающих фермеров</t>
  </si>
  <si>
    <t xml:space="preserve"> 000 2020219602 0000 151</t>
  </si>
  <si>
    <t xml:space="preserve">  Субсидии бюджетам на развитие семейных животноводческих ферм</t>
  </si>
  <si>
    <t xml:space="preserve"> 000 2020219700 0000 151</t>
  </si>
  <si>
    <t xml:space="preserve">  Субсидии бюджетам субъектов Российской Федерации на развитие семейных животноводческих ферм</t>
  </si>
  <si>
    <t xml:space="preserve"> 000 2020219702 0000 151</t>
  </si>
  <si>
    <t xml:space="preserve">  Субсидии бюджетам субъектов Российской Федерации на возмещение части процентной ставки по долгосрочным, среднесрочным и краткосрочным кредитам, взятым малыми формами хозяйствования</t>
  </si>
  <si>
    <t xml:space="preserve"> 000 2020219802 0000 151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</si>
  <si>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</si>
  <si>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000 2020220700 0000 151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</si>
  <si>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</si>
  <si>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000 2020220702 0000 151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</si>
  <si>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</si>
  <si>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000 2020220802 0000 151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</si>
  <si>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</si>
  <si>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</si>
  <si>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</si>
  <si>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000 2020221502 0000 151</t>
  </si>
  <si>
    <t xml:space="preserve">  Субсидии бюджетам на реализацию мероприятий по поэтапному внедрению Всероссийского физкультурно-спортивного комплекса "Готов к труду и обороне" (ГТО)</t>
  </si>
  <si>
    <t xml:space="preserve"> 000 2020222000 0000 151</t>
  </si>
  <si>
    <t xml:space="preserve">  Субсидии бюджетам субъектов Российской Федерации на реализацию мероприятий по поэтапному внедрению Всероссийского физкультурно-спортивного комплекса "Готов к труду и обороне" (ГТО)</t>
  </si>
  <si>
    <t xml:space="preserve"> 000 2020222002 0000 151</t>
  </si>
  <si>
    <t xml:space="preserve">  Субсидии бюджетам на поддержку производства и реализации тонкорунной и полутонкорунной шерсти</t>
  </si>
  <si>
    <t xml:space="preserve"> 000 2020224200 0000 151</t>
  </si>
  <si>
    <t xml:space="preserve">  Субсидии бюджетам субъектов Российской Федерации на поддержку производства и реализации тонкорунной и полутонкорунной шерсти</t>
  </si>
  <si>
    <t xml:space="preserve"> 000 2020224202 0000 151</t>
  </si>
  <si>
    <t xml:space="preserve">  Субсидии бюджетам на грантовую поддержку сельскохозяйственных потребительских кооперативов для развития материально-технической базы</t>
  </si>
  <si>
    <t xml:space="preserve"> 000 2020224400 0000 151</t>
  </si>
  <si>
    <t xml:space="preserve">  Субсидии бюджетам субъектов Российской Федерации на грантовую поддержку сельскохозяйственных потребительских кооперативов для развития материально-технической базы</t>
  </si>
  <si>
    <t xml:space="preserve"> 000 2020224402 0000 151</t>
  </si>
  <si>
    <t xml:space="preserve">  Субсидии бюджетам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</si>
  <si>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000 2020224500 0000 151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</si>
  <si>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</si>
  <si>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000 2020224502 0000 151</t>
  </si>
  <si>
    <t xml:space="preserve">  Субсидии бюджетам на возмещение части процентной ставки по краткосрочным кредитам (займам) на развитие молочного скотоводства</t>
  </si>
  <si>
    <t xml:space="preserve"> 000 2020224900 0000 151</t>
  </si>
  <si>
    <t xml:space="preserve">  Субсидии бюджетам субъектов Российской Федерации на возмещение части процентной ставки по краткосрочным кредитам (займам) на развитие молочного скотоводства</t>
  </si>
  <si>
    <t xml:space="preserve"> 000 2020224902 0000 151</t>
  </si>
  <si>
    <t xml:space="preserve">  Субсидии бюджетам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</si>
  <si>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000 2020225000 0000 151</t>
  </si>
  <si>
    <t xml:space="preserve">  Субсидии бюджетам субъектов Российской Федерации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</si>
  <si>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000 2020225002 0000 151</t>
  </si>
  <si>
    <t xml:space="preserve">  Субсидии бюджетам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</si>
  <si>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000 2020225300 0000 151</t>
  </si>
  <si>
    <t xml:space="preserve">  Субсидии бюджетам субъектов Российской Федерации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</si>
  <si>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000 2020225302 0000 151</t>
  </si>
  <si>
    <t xml:space="preserve">  Субсидии бюджетам субъектов Российской Федерации на государственную поддержку молодёжного предпринимательства</t>
  </si>
  <si>
    <t xml:space="preserve"> 000 2020227802 0000 151</t>
  </si>
  <si>
    <t xml:space="preserve">  Субвенции бюджетам бюджетной системы Российской Федерации</t>
  </si>
  <si>
    <t xml:space="preserve"> 000 2020300000 0000 151</t>
  </si>
  <si>
    <t xml:space="preserve">  Субвенции бюджетам на оплату жилищно-коммунальных услуг отдельным категориям граждан</t>
  </si>
  <si>
    <t xml:space="preserve"> 000 2020300100 0000 151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</si>
  <si>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</si>
  <si>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000 2020300102 0000 151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</si>
  <si>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</si>
  <si>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</si>
  <si>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</si>
  <si>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000 2020300402 0000 151</t>
  </si>
  <si>
    <t xml:space="preserve">  Субвенции бюджетам на составление (изменение) списков кандидатов в присяжные заседатели федеральных судов общей юрисдикции в Российской Федерации</t>
  </si>
  <si>
    <t xml:space="preserve"> 000 2020300700 0000 151</t>
  </si>
  <si>
    <t xml:space="preserve">  Субвенции бюджетам субъектов Российской Федерации на составление (изменение) списков кандидатов в присяжные заседатели федеральных судов общей юрисдикции в Российской Федерации</t>
  </si>
  <si>
    <t xml:space="preserve"> 000 2020300702 0000 151</t>
  </si>
  <si>
    <t xml:space="preserve">  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</si>
  <si>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000 2020301100 0000 151</t>
  </si>
  <si>
    <t xml:space="preserve">  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</si>
  <si>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000 2020301102 0000 151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</si>
  <si>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</si>
  <si>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</si>
  <si>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</si>
  <si>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000 2020301202 0000 151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</si>
  <si>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</si>
  <si>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000 2020301500 0000 151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</si>
  <si>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</si>
  <si>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000 2020301502 0000 151</t>
  </si>
  <si>
    <t xml:space="preserve">  Субвенции бюджетам на осуществление отдельных полномочий в области лесных отношений</t>
  </si>
  <si>
    <t xml:space="preserve"> 000 2020301800 0000 151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</si>
  <si>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</si>
  <si>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000 2020301802 0000 151</t>
  </si>
  <si>
    <t xml:space="preserve">  Субвенции бюджетам на осуществление отдельных полномочий в области водных отношений</t>
  </si>
  <si>
    <t xml:space="preserve"> 000 2020301900 0000 151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</si>
  <si>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</si>
  <si>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000 2020301902 0000 151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</si>
  <si>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</si>
  <si>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000 2020302000 0000 151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</si>
  <si>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</si>
  <si>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000 2020302002 0000 151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</si>
  <si>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</si>
  <si>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000 2020302500 0000 151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</si>
  <si>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</si>
  <si>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000 2020302502 0000 151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</si>
  <si>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</si>
  <si>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</si>
  <si>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</si>
  <si>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000 2020305302 0000 151</t>
  </si>
  <si>
    <t xml:space="preserve">  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</si>
  <si>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000 2020306900 0000 151</t>
  </si>
  <si>
    <t xml:space="preserve">  Субвенции бюджетам субъектов Российской Федерации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</si>
  <si>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000 2020306902 0000 151</t>
  </si>
  <si>
    <t xml:space="preserve">  Субвенции бюджетам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</si>
  <si>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000 2020307000 0000 151</t>
  </si>
  <si>
    <t xml:space="preserve">  Субвенции бюджетам субъектов Российской Федерации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</si>
  <si>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000 2020307002 0000 151</t>
  </si>
  <si>
    <t xml:space="preserve">  Субвенции бюджетам на проведение Всероссийской сельскохозяйственной переписи в 2016 году</t>
  </si>
  <si>
    <t xml:space="preserve"> 000 2020312100 0000 151</t>
  </si>
  <si>
    <t xml:space="preserve">  Субвенции бюджетам субъектов Российской Федерации на проведение Всероссийской сельскохозяйственной переписи в 2016 году</t>
  </si>
  <si>
    <t xml:space="preserve"> 000 2020312102 0000 151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</si>
  <si>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</si>
  <si>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</si>
  <si>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</si>
  <si>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000 2020312202 0000 151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</si>
  <si>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</si>
  <si>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</si>
  <si>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</si>
  <si>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000 2020312302 0000 151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</si>
  <si>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</si>
  <si>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</si>
  <si>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</si>
  <si>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000 2020312802 0000 151</t>
  </si>
  <si>
    <t xml:space="preserve">  Единая субвенция бюджетам субъектов Российской Федерации</t>
  </si>
  <si>
    <t xml:space="preserve"> 000 2020399802 0000 151</t>
  </si>
  <si>
    <t xml:space="preserve">  Иные межбюджетные трансферты</t>
  </si>
  <si>
    <t xml:space="preserve"> 000 2020400000 0000 151</t>
  </si>
  <si>
    <t xml:space="preserve">  Межбюджетные трансферты, передаваемые бюджетам на содержание депутатов Государственной Думы и их помощников</t>
  </si>
  <si>
    <t xml:space="preserve"> 000 2020400100 0000 151</t>
  </si>
  <si>
    <t xml:space="preserve">  Межбюджетные трансферты, передаваемые бюджетам субъектов Российской Федерации на содержание депутатов Государственной Думы и их помощников</t>
  </si>
  <si>
    <t xml:space="preserve"> 000 2020400102 0000 151</t>
  </si>
  <si>
    <t xml:space="preserve">  Межбюджетные трансферты, передаваемые бюджетам на содержание членов Совета Федерации и их помощников</t>
  </si>
  <si>
    <t xml:space="preserve"> 000 2020400200 0000 151</t>
  </si>
  <si>
    <t xml:space="preserve">  Межбюджетные трансферты, передаваемые бюджетам субъектов Российской Федерации на содержание членов Совета Федерации и их помощников</t>
  </si>
  <si>
    <t xml:space="preserve"> 000 2020400202 0000 151</t>
  </si>
  <si>
    <t xml:space="preserve">  Межбюджетные трансферты, передаваемые бюджетам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</si>
  <si>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000 2020401700 0000 151</t>
  </si>
  <si>
    <t xml:space="preserve">  Межбюджетные трансферты, передаваемые бюджетам субъектов Российской Федерации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</si>
  <si>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000 2020401702 0000 151</t>
  </si>
  <si>
    <t xml:space="preserve">  Межбюджетные трансферты бюджетам субъектов Российской Федерации на выплату единовременного денежного поощрения при награждении орденом "Родительская слава"</t>
  </si>
  <si>
    <t xml:space="preserve"> 000 2020402002 0000 151</t>
  </si>
  <si>
    <t xml:space="preserve">  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</si>
  <si>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000 2020402500 0000 151</t>
  </si>
  <si>
    <t xml:space="preserve">  Межбюджетные трансферты,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Санкт-Петербурга</t>
  </si>
  <si>
    <t xml:space="preserve"> 000 2020402502 0000 151</t>
  </si>
  <si>
    <t xml:space="preserve">  Межбюджетные трансферты, передаваемые бюджетам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</si>
  <si>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000 2020404100 0000 151</t>
  </si>
  <si>
    <t xml:space="preserve">  Межбюджетные трансферты, передаваемые бюджетам субъектов Российской Федерации,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</si>
  <si>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000 2020404102 0000 151</t>
  </si>
  <si>
    <t xml:space="preserve">  Межбюджетные трансферты,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</si>
  <si>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000 2020404200 0000 151</t>
  </si>
  <si>
    <t xml:space="preserve">  Межбюджетные трансферты,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</si>
  <si>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 xml:space="preserve"> 000 2020404202 0000 151</t>
  </si>
  <si>
    <t xml:space="preserve">  Межбюджетные трансферты, передаваемые бюджетам на государственную поддержку муниципальных учреждений культуры, находящихся на территориях сельских поселений</t>
  </si>
  <si>
    <t xml:space="preserve"> 000 2020405200 0000 151</t>
  </si>
  <si>
    <t xml:space="preserve">  Межбюджетные трансферты, передаваемые бюджетам субъектов Российской Федерации на государственную поддержку муниципальных учреждений культуры, находящихся на территориях сельских поселений</t>
  </si>
  <si>
    <t xml:space="preserve"> 000 2020405202 0000 151</t>
  </si>
  <si>
    <t xml:space="preserve">  Межбюджетные трансферты, передаваемые бюджетам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</si>
  <si>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000 2020405300 0000 151</t>
  </si>
  <si>
    <t xml:space="preserve">  Межбюджетные трансферты, передаваемые бюджетам субъектов Российской Федерации на государственную поддержку лучших работников муниципальных учреждений культуры, находящихся на территориях сельских поселений</t>
  </si>
  <si>
    <t xml:space="preserve"> 000 2020405302 0000 151</t>
  </si>
  <si>
    <t xml:space="preserve">  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</si>
  <si>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 xml:space="preserve"> 000 2020405502 0000 151</t>
  </si>
  <si>
    <t xml:space="preserve">  Межбюджетные трансферты, передаваемые бюджетам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</si>
  <si>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000 2020406200 0000 151</t>
  </si>
  <si>
    <t xml:space="preserve">  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</si>
  <si>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000 2020406202 0000 151</t>
  </si>
  <si>
    <t xml:space="preserve">  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</si>
  <si>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 xml:space="preserve"> 000 2020406402 0000 151</t>
  </si>
  <si>
    <t xml:space="preserve">  Межбюджетные трансферты бюджетам на реализацию мероприятий по профилактике ВИЧ-инфекции и гепатитов В и С</t>
  </si>
  <si>
    <t xml:space="preserve"> 000 2020406600 0000 151</t>
  </si>
  <si>
    <t xml:space="preserve">  Межбюджетные трансферты, передаваемые бюджетам субъектов Российской Федерации на реализацию мероприятий по профилактике ВИЧ-инфекции и гепатитов В и С</t>
  </si>
  <si>
    <t xml:space="preserve"> 000 2020406602 0000 151</t>
  </si>
  <si>
    <t xml:space="preserve">  Межбюджетные трансферты, передаваемые бюджетам на поддержку экономического и социального развития коренных малочисленных народов Севера, Сибири и Дальнего Востока</t>
  </si>
  <si>
    <t xml:space="preserve"> 000 2020406700 0000 151</t>
  </si>
  <si>
    <t xml:space="preserve">  Межбюджетные трансферты, передаваемые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</si>
  <si>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 xml:space="preserve"> 000 2020406702 0000 151</t>
  </si>
  <si>
    <t xml:space="preserve">  Межбюджетные трансферты, передаваемые бюджетам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</si>
  <si>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000 2020408100 0000 151</t>
  </si>
  <si>
    <t xml:space="preserve">  Межбюджетные трансферты, передаваемые бюджетам субъектов Российской Федерации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</si>
  <si>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 xml:space="preserve"> 000 2020408102 0000 151</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</si>
  <si>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</si>
  <si>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 xml:space="preserve"> 000 2020408302 0000 151</t>
  </si>
  <si>
    <t xml:space="preserve">  Межбюджетные трансферты, передаваемые бюджетам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</si>
  <si>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000 2020409500 0000 151</t>
  </si>
  <si>
    <t xml:space="preserve">  Межбюджетные трансферты, передаваемые бюджетам субъектов Российской Федерации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</si>
  <si>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 xml:space="preserve"> 000 2020409502 0000 151</t>
  </si>
  <si>
    <t xml:space="preserve">  Межбюджетные трансферты, передаваемые бюджетам на финансовое обеспечение мероприятий, связанных с отдыхом и оздоровлением детей, находящихся в трудной жизненной ситуации</t>
  </si>
  <si>
    <t xml:space="preserve"> 000 2020411800 0000 151</t>
  </si>
  <si>
    <t xml:space="preserve">  Межбюджетные трансферты, передаваемые бюджетам субъектов Российской Федерации на финансовое обеспечение мероприятий, связанных с отдыхом и оздоровлением детей, находящихся в трудной жизненной ситуации</t>
  </si>
  <si>
    <t xml:space="preserve"> 000 2020411802 0000 151</t>
  </si>
  <si>
    <t xml:space="preserve">  Межбюджетные трансферты, передаваемые бюджетам на комплектование книгами для детей и юношества фондов государственных и муниципальных библиотек за счет средств резервного фонда Президента Российской Федерации</t>
  </si>
  <si>
    <t xml:space="preserve"> 000 2020412000 0000 151</t>
  </si>
  <si>
    <t xml:space="preserve">  Межбюджетные трансферты, передаваемые бюджетам субъектов Российской Федерации на комплектование книгами для детей и юношества фондов государственных и муниципальных библиотек за счет средств резервного фонда Президента Российской Федерации</t>
  </si>
  <si>
    <t xml:space="preserve"> 000 2020412002 0000 151</t>
  </si>
  <si>
    <t xml:space="preserve">  Межбюджетные трансферты, передаваемые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</si>
  <si>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000 2020412102 0000 151</t>
  </si>
  <si>
    <t xml:space="preserve">  Прочие межбюджетные трансферты, передаваемые бюджетам</t>
  </si>
  <si>
    <t xml:space="preserve"> 000 2020499900 0000 151</t>
  </si>
  <si>
    <t xml:space="preserve">  Прочие межбюджетные трансферты, передаваемые бюджетам субъектов Российской Федерации</t>
  </si>
  <si>
    <t xml:space="preserve"> 000 2020499902 0000 151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</si>
  <si>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</si>
  <si>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</si>
  <si>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</si>
  <si>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</si>
  <si>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</si>
  <si>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 xml:space="preserve"> 000 2030201002 0000 180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</si>
  <si>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</si>
  <si>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</si>
  <si>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</si>
  <si>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 xml:space="preserve"> 000 2030204002 0000 180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</si>
  <si>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</si>
  <si>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</si>
  <si>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</si>
  <si>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</si>
  <si>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Поступления от денежных пожертвований, предоставляемых физическими лицами получателям средств бюджетов субъектов Российской Федерации</t>
  </si>
  <si>
    <t xml:space="preserve"> 000 2070202002 0000 180</t>
  </si>
  <si>
    <t xml:space="preserve"> 000 2070203002 0000 180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</si>
  <si>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</si>
  <si>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</si>
  <si>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</si>
  <si>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</si>
  <si>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</si>
  <si>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000 2180200002 0000 151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</si>
  <si>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городских округов</t>
  </si>
  <si>
    <t xml:space="preserve"> 000 2180203002 0000 151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</si>
  <si>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</si>
  <si>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000 2180204002 0000 151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</si>
  <si>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</si>
  <si>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</si>
  <si>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</si>
  <si>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</si>
  <si>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</si>
  <si>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</si>
  <si>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</si>
  <si>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</si>
  <si>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</si>
  <si>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</si>
  <si>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</si>
  <si>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</si>
  <si>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</si>
  <si>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000 2190200002 0000 151</t>
  </si>
  <si>
    <t>Расходы бюджета - ИТОГО</t>
  </si>
  <si>
    <t>200</t>
  </si>
  <si>
    <t xml:space="preserve">  ОБЩЕГОСУДАРСТВЕННЫЕ ВОПРОСЫ</t>
  </si>
  <si>
    <t>000</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</si>
  <si>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</si>
  <si>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</si>
  <si>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</si>
  <si>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</si>
  <si>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</si>
  <si>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 xml:space="preserve">  Расходы на выплаты персоналу государственных (муниципальных) органов</t>
  </si>
  <si>
    <t xml:space="preserve"> 000 0103 0000000000 120</t>
  </si>
  <si>
    <t xml:space="preserve">  Фонд оплаты труда государственных (муниципальных) органов</t>
  </si>
  <si>
    <t xml:space="preserve"> 000 0103 0000000000 121</t>
  </si>
  <si>
    <t xml:space="preserve">  Иные выплаты персоналу государственных (муниципальных) органов, за исключением фонда оплаты труда</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</si>
  <si>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</si>
  <si>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</si>
  <si>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</si>
  <si>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</si>
  <si>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</si>
  <si>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</si>
  <si>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</si>
  <si>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</si>
  <si>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</si>
  <si>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</si>
  <si>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</si>
  <si>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 для обеспечения государственных (муниципальных) нужд</t>
  </si>
  <si>
    <t xml:space="preserve"> 000 0103 0000000000 244</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</si>
  <si>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</si>
  <si>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</si>
  <si>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</si>
  <si>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</si>
  <si>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</si>
  <si>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</si>
  <si>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</si>
  <si>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</si>
  <si>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</si>
  <si>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</si>
  <si>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</si>
  <si>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</si>
  <si>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</si>
  <si>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</si>
  <si>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</si>
  <si>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</si>
  <si>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</si>
  <si>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Межбюджетные трансферты</t>
  </si>
  <si>
    <t xml:space="preserve"> 000 0104 0000000000 500</t>
  </si>
  <si>
    <t xml:space="preserve">  Субвенции</t>
  </si>
  <si>
    <t xml:space="preserve"> 000 0104 0000000000 530</t>
  </si>
  <si>
    <t xml:space="preserve">  Иные бюджетные ассигнования</t>
  </si>
  <si>
    <t xml:space="preserve"> 000 0104 0000000000 800</t>
  </si>
  <si>
    <t xml:space="preserve">  Уплата налогов, сборов и иных платежей</t>
  </si>
  <si>
    <t xml:space="preserve"> 000 0104 0000000000 850</t>
  </si>
  <si>
    <t xml:space="preserve">  Уплата прочих налогов, сборов</t>
  </si>
  <si>
    <t xml:space="preserve"> 000 0104 0000000000 852</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</si>
  <si>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</si>
  <si>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</si>
  <si>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</si>
  <si>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</si>
  <si>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</si>
  <si>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</si>
  <si>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</si>
  <si>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Иные выплаты персоналу учреждений, за исключением фонда оплаты труда</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</si>
  <si>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</si>
  <si>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</si>
  <si>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</si>
  <si>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</si>
  <si>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</si>
  <si>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</si>
  <si>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</si>
  <si>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</si>
  <si>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</si>
  <si>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</si>
  <si>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</si>
  <si>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</si>
  <si>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</si>
  <si>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000 0105 0000000000 500</t>
  </si>
  <si>
    <t xml:space="preserve"> 000 0105 0000000000 530</t>
  </si>
  <si>
    <t xml:space="preserve"> 000 0105 0000000000 800</t>
  </si>
  <si>
    <t xml:space="preserve">  Исполнение судебных актов</t>
  </si>
  <si>
    <t xml:space="preserve"> 000 0105 0000000000 830</t>
  </si>
  <si>
    <t xml:space="preserve">  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учреждений</t>
  </si>
  <si>
    <t xml:space="preserve"> 000 0105 0000000000 831</t>
  </si>
  <si>
    <t xml:space="preserve"> 000 0105 0000000000 850</t>
  </si>
  <si>
    <t xml:space="preserve">  Уплата налога на имущество организаций и земельного налога</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</si>
  <si>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</si>
  <si>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</si>
  <si>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</si>
  <si>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</si>
  <si>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</si>
  <si>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</si>
  <si>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</si>
  <si>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</si>
  <si>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</si>
  <si>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</si>
  <si>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</si>
  <si>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</si>
  <si>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</si>
  <si>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</si>
  <si>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</si>
  <si>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</si>
  <si>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</si>
  <si>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</si>
  <si>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</si>
  <si>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</si>
  <si>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Уплата иных платежей</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</si>
  <si>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</si>
  <si>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</si>
  <si>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</si>
  <si>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</si>
  <si>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</si>
  <si>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</si>
  <si>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</si>
  <si>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</si>
  <si>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</si>
  <si>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</si>
  <si>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</si>
  <si>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</si>
  <si>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</si>
  <si>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</si>
  <si>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000 0107 0000000000 851</t>
  </si>
  <si>
    <t xml:space="preserve"> 000 0107 0000000000 852</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</si>
  <si>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</si>
  <si>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</si>
  <si>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</si>
  <si>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</si>
  <si>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</si>
  <si>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</si>
  <si>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</si>
  <si>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000 0112 0000000000 200</t>
  </si>
  <si>
    <t xml:space="preserve"> 000 0112 0000000000 240</t>
  </si>
  <si>
    <t xml:space="preserve">  Научно-исследовательские и опытно-конструкторские работы</t>
  </si>
  <si>
    <t xml:space="preserve"> 000 0112 0000000000 241</t>
  </si>
  <si>
    <t xml:space="preserve">  Предоставление субсидий бюджетным, автономным учреждениям и иным некоммерческим организациям</t>
  </si>
  <si>
    <t xml:space="preserve"> 000 0112 0000000000 600</t>
  </si>
  <si>
    <t xml:space="preserve">  Субсидии бюджетным учреждениям</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</si>
  <si>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</si>
  <si>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</si>
  <si>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000 0112 0000000000 611</t>
  </si>
  <si>
    <t xml:space="preserve">  Субсидии бюджетным учреждениям на иные цели</t>
  </si>
  <si>
    <t xml:space="preserve"> 000 0112 0000000000 612</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</si>
  <si>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</si>
  <si>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</si>
  <si>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</si>
  <si>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</si>
  <si>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Субсидии автономным учреждениям на иные цели</t>
  </si>
  <si>
    <t xml:space="preserve"> 000 0112 0000000000 622</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</si>
  <si>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</si>
  <si>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</si>
  <si>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</si>
  <si>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</si>
  <si>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</si>
  <si>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</si>
  <si>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</si>
  <si>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</si>
  <si>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</si>
  <si>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</si>
  <si>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</si>
  <si>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</si>
  <si>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</si>
  <si>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</si>
  <si>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</si>
  <si>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</si>
  <si>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</si>
  <si>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000 0113 0000000000 320</t>
  </si>
  <si>
    <t xml:space="preserve"> 000 0113 0000000000 321</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</si>
  <si>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</si>
  <si>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</si>
  <si>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</si>
  <si>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</si>
  <si>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</si>
  <si>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</si>
  <si>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000 0113 0000000000 500</t>
  </si>
  <si>
    <t xml:space="preserve"> 000 0113 0000000000 530</t>
  </si>
  <si>
    <t xml:space="preserve"> 000 0113 0000000000 600</t>
  </si>
  <si>
    <t xml:space="preserve"> 000 0113 0000000000 610</t>
  </si>
  <si>
    <t xml:space="preserve"> 000 0113 0000000000 611</t>
  </si>
  <si>
    <t xml:space="preserve"> 000 0113 0000000000 612</t>
  </si>
  <si>
    <t xml:space="preserve"> 000 0113 0000000000 620</t>
  </si>
  <si>
    <t xml:space="preserve"> 000 0113 0000000000 621</t>
  </si>
  <si>
    <t xml:space="preserve"> 000 0113 0000000000 622</t>
  </si>
  <si>
    <t xml:space="preserve"> 000 0113 0000000000 800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</si>
  <si>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</si>
  <si>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</si>
  <si>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</si>
  <si>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</si>
  <si>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</si>
  <si>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</si>
  <si>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</si>
  <si>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</si>
  <si>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</si>
  <si>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</si>
  <si>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</si>
  <si>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</si>
  <si>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</si>
  <si>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</si>
  <si>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000 0204 0000000000 800</t>
  </si>
  <si>
    <t xml:space="preserve">  Специальные расходы</t>
  </si>
  <si>
    <t xml:space="preserve"> 000 0204 0000000000 880</t>
  </si>
  <si>
    <t xml:space="preserve">  НАЦИОНАЛЬНАЯ БЕЗОПАСНОСТЬ И ПРАВООХРАНИТЕЛЬНАЯ ДЕЯТЕЛЬНОСТЬ</t>
  </si>
  <si>
    <t xml:space="preserve"> 000 0300 0000000000 000</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</si>
  <si>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</si>
  <si>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</si>
  <si>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</si>
  <si>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</si>
  <si>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</si>
  <si>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</si>
  <si>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</si>
  <si>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</si>
  <si>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</si>
  <si>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</si>
  <si>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</si>
  <si>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000 0309 0000000000 500</t>
  </si>
  <si>
    <t xml:space="preserve"> 000 0309 0000000000 540</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</si>
  <si>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</si>
  <si>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</si>
  <si>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</si>
  <si>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</si>
  <si>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</si>
  <si>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</si>
  <si>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</si>
  <si>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</si>
  <si>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</si>
  <si>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</si>
  <si>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</si>
  <si>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</si>
  <si>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</si>
  <si>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</si>
  <si>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</si>
  <si>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000 0314 0000000000 242</t>
  </si>
  <si>
    <t xml:space="preserve"> 000 0314 0000000000 244</t>
  </si>
  <si>
    <t xml:space="preserve"> 000 0314 0000000000 500</t>
  </si>
  <si>
    <t xml:space="preserve">  Субсидии</t>
  </si>
  <si>
    <t xml:space="preserve"> 000 0314 0000000000 520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</si>
  <si>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</si>
  <si>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000 0314 0000000000 521</t>
  </si>
  <si>
    <t xml:space="preserve"> 000 0314 0000000000 600</t>
  </si>
  <si>
    <t xml:space="preserve"> 000 0314 0000000000 610</t>
  </si>
  <si>
    <t xml:space="preserve"> 000 0314 0000000000 612</t>
  </si>
  <si>
    <t xml:space="preserve"> 000 0314 0000000000 620</t>
  </si>
  <si>
    <t xml:space="preserve"> 000 0314 0000000000 622</t>
  </si>
  <si>
    <t xml:space="preserve"> 000 0314 0000000000 800</t>
  </si>
  <si>
    <t xml:space="preserve"> 000 0314 0000000000 830</t>
  </si>
  <si>
    <t xml:space="preserve"> 000 0314 0000000000 831</t>
  </si>
  <si>
    <t xml:space="preserve"> 000 0314 0000000000 850</t>
  </si>
  <si>
    <t xml:space="preserve"> 000 0314 0000000000 851</t>
  </si>
  <si>
    <t xml:space="preserve"> 000 0314 0000000000 852</t>
  </si>
  <si>
    <t xml:space="preserve"> 000 0314 0000000000 853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</si>
  <si>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</si>
  <si>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</si>
  <si>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</si>
  <si>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</si>
  <si>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</si>
  <si>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</si>
  <si>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</si>
  <si>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</si>
  <si>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</si>
  <si>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</si>
  <si>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</si>
  <si>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</si>
  <si>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</si>
  <si>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</si>
  <si>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</si>
  <si>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</si>
  <si>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</si>
  <si>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</si>
  <si>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</si>
  <si>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</si>
  <si>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</si>
  <si>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</si>
  <si>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000 0401 0000000000 810</t>
  </si>
  <si>
    <t xml:space="preserve"> 000 0401 0000000000 830</t>
  </si>
  <si>
    <t xml:space="preserve"> 000 0401 0000000000 831</t>
  </si>
  <si>
    <t xml:space="preserve"> 000 0401 0000000000 850</t>
  </si>
  <si>
    <t xml:space="preserve"> 000 0401 0000000000 851</t>
  </si>
  <si>
    <t xml:space="preserve"> 000 0401 0000000000 852</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</si>
  <si>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</si>
  <si>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</si>
  <si>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</si>
  <si>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</si>
  <si>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</si>
  <si>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</si>
  <si>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</si>
  <si>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</si>
  <si>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</si>
  <si>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000 0405 0000000000 241</t>
  </si>
  <si>
    <t xml:space="preserve"> 000 0405 0000000000 242</t>
  </si>
  <si>
    <t xml:space="preserve"> 000 0405 0000000000 244</t>
  </si>
  <si>
    <t xml:space="preserve"> 000 0405 0000000000 400</t>
  </si>
  <si>
    <t xml:space="preserve"> 000 0405 0000000000 410</t>
  </si>
  <si>
    <t xml:space="preserve">  Бюджетные инвестиции в объекты капитального строительства государственной (муниципальной) собственности</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</si>
  <si>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</si>
  <si>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</si>
  <si>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</si>
  <si>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</si>
  <si>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</si>
  <si>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</si>
  <si>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</si>
  <si>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Субсидии некоммерческим организациям (за исключением государственных (муниципальных) учреждений)</t>
  </si>
  <si>
    <t xml:space="preserve"> 000 0405 0000000000 630</t>
  </si>
  <si>
    <t xml:space="preserve"> 000 0405 0000000000 800</t>
  </si>
  <si>
    <t xml:space="preserve"> 000 0405 0000000000 810</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</si>
  <si>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</si>
  <si>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</si>
  <si>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</si>
  <si>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</si>
  <si>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</si>
  <si>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</si>
  <si>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</si>
  <si>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</si>
  <si>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000 0406 0000000000 244</t>
  </si>
  <si>
    <t xml:space="preserve"> 000 0406 0000000000 500</t>
  </si>
  <si>
    <t xml:space="preserve"> 000 0406 0000000000 520</t>
  </si>
  <si>
    <t xml:space="preserve"> 000 0406 0000000000 521</t>
  </si>
  <si>
    <t xml:space="preserve">  Субсидии на софинансирование капитальных вложений в объекты государственной (муниципальной) собственности</t>
  </si>
  <si>
    <t xml:space="preserve"> 000 0406 0000000000 522</t>
  </si>
  <si>
    <t xml:space="preserve"> 000 0406 0000000000 600</t>
  </si>
  <si>
    <t xml:space="preserve"> 000 0406 0000000000 620</t>
  </si>
  <si>
    <t xml:space="preserve"> 000 0406 0000000000 622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</si>
  <si>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</si>
  <si>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</si>
  <si>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</si>
  <si>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</si>
  <si>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</si>
  <si>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</si>
  <si>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</si>
  <si>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</si>
  <si>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</si>
  <si>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</si>
  <si>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</si>
  <si>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</si>
  <si>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</si>
  <si>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</si>
  <si>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</si>
  <si>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</si>
  <si>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</si>
  <si>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</si>
  <si>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</si>
  <si>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</si>
  <si>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</si>
  <si>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</si>
  <si>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</si>
  <si>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</si>
  <si>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</si>
  <si>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000 0408 0000000000 200</t>
  </si>
  <si>
    <t xml:space="preserve"> 000 0408 0000000000 240</t>
  </si>
  <si>
    <t xml:space="preserve"> 000 0408 0000000000 244</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</si>
  <si>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</si>
  <si>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</si>
  <si>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</si>
  <si>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</si>
  <si>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</si>
  <si>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</si>
  <si>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</si>
  <si>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</si>
  <si>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</si>
  <si>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</si>
  <si>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000 0409 0000000000 244</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</si>
  <si>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</si>
  <si>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</si>
  <si>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</si>
  <si>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</si>
  <si>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</si>
  <si>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</si>
  <si>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</si>
  <si>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</si>
  <si>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</si>
  <si>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</si>
  <si>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</si>
  <si>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</si>
  <si>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</si>
  <si>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</si>
  <si>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</si>
  <si>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</si>
  <si>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</si>
  <si>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</si>
  <si>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</si>
  <si>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</si>
  <si>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</si>
  <si>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</si>
  <si>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000 0410 0000000000 200</t>
  </si>
  <si>
    <t xml:space="preserve"> 000 0410 0000000000 240</t>
  </si>
  <si>
    <t xml:space="preserve"> 000 0410 0000000000 242</t>
  </si>
  <si>
    <t xml:space="preserve"> 000 0410 0000000000 244</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</si>
  <si>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</si>
  <si>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</si>
  <si>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</si>
  <si>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</si>
  <si>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</si>
  <si>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000 0410 0000000000 850</t>
  </si>
  <si>
    <t xml:space="preserve"> 000 0410 0000000000 853</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</si>
  <si>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</si>
  <si>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</si>
  <si>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</si>
  <si>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</si>
  <si>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</si>
  <si>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 xml:space="preserve"> 000 0411 0000000000 242</t>
  </si>
  <si>
    <t xml:space="preserve"> 000 0411 0000000000 244</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</si>
  <si>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</si>
  <si>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</si>
  <si>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</si>
  <si>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</si>
  <si>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</si>
  <si>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</si>
  <si>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</si>
  <si>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</si>
  <si>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</si>
  <si>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</si>
  <si>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</si>
  <si>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</si>
  <si>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</si>
  <si>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000 0412 0000000000 241</t>
  </si>
  <si>
    <t xml:space="preserve"> 000 0412 0000000000 242</t>
  </si>
  <si>
    <t xml:space="preserve"> 000 0412 0000000000 244</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</si>
  <si>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</si>
  <si>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</si>
  <si>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</si>
  <si>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</si>
  <si>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</si>
  <si>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</si>
  <si>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</si>
  <si>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</si>
  <si>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000 0412 0000000000 800</t>
  </si>
  <si>
    <t xml:space="preserve"> 000 0412 0000000000 810</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</si>
  <si>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</si>
  <si>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</si>
  <si>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</si>
  <si>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</si>
  <si>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</si>
  <si>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</si>
  <si>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</si>
  <si>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</si>
  <si>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</si>
  <si>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</si>
  <si>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000 0501 0000000000 500</t>
  </si>
  <si>
    <t xml:space="preserve"> 000 0501 0000000000 520</t>
  </si>
  <si>
    <t xml:space="preserve"> 000 0501 0000000000 522</t>
  </si>
  <si>
    <t xml:space="preserve"> 000 0501 0000000000 600</t>
  </si>
  <si>
    <t xml:space="preserve"> 000 0501 0000000000 630</t>
  </si>
  <si>
    <t xml:space="preserve"> 000 0501 0000000000 800</t>
  </si>
  <si>
    <t xml:space="preserve"> 000 0501 0000000000 810</t>
  </si>
  <si>
    <t xml:space="preserve">  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</si>
  <si>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</si>
  <si>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</si>
  <si>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</si>
  <si>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</si>
  <si>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</si>
  <si>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</si>
  <si>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</si>
  <si>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</si>
  <si>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</si>
  <si>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</si>
  <si>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</si>
  <si>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</si>
  <si>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000 0502 0000000000 800</t>
  </si>
  <si>
    <t xml:space="preserve"> 000 0502 0000000000 810</t>
  </si>
  <si>
    <t xml:space="preserve">  Благоустройство</t>
  </si>
  <si>
    <t xml:space="preserve"> 000 0503 0000000000 000</t>
  </si>
  <si>
    <t xml:space="preserve"> 000 0503 0000000000 500</t>
  </si>
  <si>
    <t xml:space="preserve"> 000 0503 0000000000 520</t>
  </si>
  <si>
    <t xml:space="preserve"> 000 0503 0000000000 521</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</si>
  <si>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</si>
  <si>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</si>
  <si>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</si>
  <si>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</si>
  <si>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</si>
  <si>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</si>
  <si>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</si>
  <si>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</si>
  <si>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</si>
  <si>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</si>
  <si>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000 0505 0000000000 800</t>
  </si>
  <si>
    <t xml:space="preserve"> 000 0505 0000000000 830</t>
  </si>
  <si>
    <t xml:space="preserve"> 000 0505 0000000000 831</t>
  </si>
  <si>
    <t xml:space="preserve"> 000 0505 0000000000 850</t>
  </si>
  <si>
    <t xml:space="preserve"> 000 0505 0000000000 852</t>
  </si>
  <si>
    <t xml:space="preserve">  ОХРАНА ОКРУЖАЮЩЕЙ СРЕДЫ</t>
  </si>
  <si>
    <t xml:space="preserve"> 000 0600 0000000000 000</t>
  </si>
  <si>
    <t xml:space="preserve">  Экологический контроль</t>
  </si>
  <si>
    <t xml:space="preserve"> 000 0601 0000000000 000</t>
  </si>
  <si>
    <t xml:space="preserve"> 000 0601 0000000000 200</t>
  </si>
  <si>
    <t xml:space="preserve"> 000 0601 0000000000 240</t>
  </si>
  <si>
    <t xml:space="preserve"> 000 0601 0000000000 244</t>
  </si>
  <si>
    <t xml:space="preserve"> 000 0601 0000000000 600</t>
  </si>
  <si>
    <t xml:space="preserve"> 000 0601 0000000000 620</t>
  </si>
  <si>
    <t xml:space="preserve"> 000 0601 0000000000 622</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</si>
  <si>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</si>
  <si>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</si>
  <si>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</si>
  <si>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</si>
  <si>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</si>
  <si>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</si>
  <si>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</si>
  <si>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</si>
  <si>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</si>
  <si>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</si>
  <si>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</si>
  <si>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</si>
  <si>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</si>
  <si>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</si>
  <si>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</si>
  <si>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</si>
  <si>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</si>
  <si>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</si>
  <si>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</si>
  <si>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</si>
  <si>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</si>
  <si>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</si>
  <si>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</si>
  <si>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000 0605 0000000000 800</t>
  </si>
  <si>
    <t xml:space="preserve"> 000 0605 0000000000 850</t>
  </si>
  <si>
    <t xml:space="preserve"> 000 0605 0000000000 851</t>
  </si>
  <si>
    <t xml:space="preserve">  ОБРАЗОВАНИЕ</t>
  </si>
  <si>
    <t xml:space="preserve"> 000 0700 0000000000 000</t>
  </si>
  <si>
    <t xml:space="preserve">  Дошкольное образование</t>
  </si>
  <si>
    <t xml:space="preserve"> 000 0701 0000000000 000</t>
  </si>
  <si>
    <t xml:space="preserve"> 000 0701 0000000000 500</t>
  </si>
  <si>
    <t xml:space="preserve"> 000 0701 0000000000 520</t>
  </si>
  <si>
    <t xml:space="preserve"> 000 0701 0000000000 521</t>
  </si>
  <si>
    <t xml:space="preserve"> 000 0701 0000000000 522</t>
  </si>
  <si>
    <t xml:space="preserve"> 000 0701 0000000000 600</t>
  </si>
  <si>
    <t xml:space="preserve"> 000 0701 0000000000 630</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</si>
  <si>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</si>
  <si>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</si>
  <si>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</si>
  <si>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</si>
  <si>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</si>
  <si>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</si>
  <si>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</si>
  <si>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</si>
  <si>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</si>
  <si>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</si>
  <si>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</si>
  <si>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</si>
  <si>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</si>
  <si>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Премии и гранты</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</si>
  <si>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</si>
  <si>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</si>
  <si>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</si>
  <si>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</si>
  <si>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</si>
  <si>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</si>
  <si>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</si>
  <si>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</si>
  <si>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</si>
  <si>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</si>
  <si>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</si>
  <si>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</si>
  <si>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</si>
  <si>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</si>
  <si>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</si>
  <si>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</si>
  <si>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</si>
  <si>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000 0702 0000000000 850</t>
  </si>
  <si>
    <t xml:space="preserve"> 000 0702 0000000000 851</t>
  </si>
  <si>
    <t xml:space="preserve"> 000 0702 0000000000 852</t>
  </si>
  <si>
    <t xml:space="preserve"> 000 0702 0000000000 853</t>
  </si>
  <si>
    <t xml:space="preserve">  Среднее профессиональное образование</t>
  </si>
  <si>
    <t xml:space="preserve"> 000 0704 0000000000 000</t>
  </si>
  <si>
    <t xml:space="preserve"> 000 0704 0000000000 400</t>
  </si>
  <si>
    <t xml:space="preserve"> 000 0704 0000000000 410</t>
  </si>
  <si>
    <t xml:space="preserve"> 000 0704 0000000000 412</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</si>
  <si>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</si>
  <si>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</si>
  <si>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</si>
  <si>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</si>
  <si>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</si>
  <si>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</si>
  <si>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</si>
  <si>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</si>
  <si>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</si>
  <si>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</si>
  <si>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</si>
  <si>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000 0705 0000000000 112</t>
  </si>
  <si>
    <t xml:space="preserve"> 000 0705 0000000000 120</t>
  </si>
  <si>
    <t xml:space="preserve"> 000 0705 0000000000 122</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</si>
  <si>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</si>
  <si>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</si>
  <si>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</si>
  <si>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</si>
  <si>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</si>
  <si>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</si>
  <si>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</si>
  <si>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 и оздоровление детей</t>
  </si>
  <si>
    <t xml:space="preserve"> 000 0707 0000000000 000</t>
  </si>
  <si>
    <t xml:space="preserve"> 000 0707 0000000000 100</t>
  </si>
  <si>
    <t xml:space="preserve"> 000 0707 0000000000 120</t>
  </si>
  <si>
    <t xml:space="preserve"> 000 0707 0000000000 122</t>
  </si>
  <si>
    <t xml:space="preserve"> 000 0707 0000000000 200</t>
  </si>
  <si>
    <t xml:space="preserve"> 000 0707 0000000000 240</t>
  </si>
  <si>
    <t xml:space="preserve"> 000 0707 0000000000 244</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</si>
  <si>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</si>
  <si>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</si>
  <si>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</si>
  <si>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</si>
  <si>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</si>
  <si>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</si>
  <si>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</si>
  <si>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</si>
  <si>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</si>
  <si>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</si>
  <si>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</si>
  <si>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</si>
  <si>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</si>
  <si>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</si>
  <si>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</si>
  <si>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</si>
  <si>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</si>
  <si>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</si>
  <si>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</si>
  <si>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</si>
  <si>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</si>
  <si>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</si>
  <si>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</si>
  <si>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</si>
  <si>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Публичные нормативные выплаты гражданам несоциального характера</t>
  </si>
  <si>
    <t xml:space="preserve"> 000 0709 0000000000 330</t>
  </si>
  <si>
    <t xml:space="preserve"> 000 0709 0000000000 350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</si>
  <si>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</si>
  <si>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</si>
  <si>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</si>
  <si>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</si>
  <si>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</si>
  <si>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</si>
  <si>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000 0709 0000000000 851</t>
  </si>
  <si>
    <t xml:space="preserve"> 000 0709 0000000000 852</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</si>
  <si>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</si>
  <si>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</si>
  <si>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</si>
  <si>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</si>
  <si>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</si>
  <si>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000 0801 0000000000 120</t>
  </si>
  <si>
    <t xml:space="preserve"> 000 0801 0000000000 121</t>
  </si>
  <si>
    <t xml:space="preserve"> 000 0801 0000000000 122</t>
  </si>
  <si>
    <t xml:space="preserve"> 000 0801 0000000000 129</t>
  </si>
  <si>
    <t xml:space="preserve"> 000 0801 0000000000 200</t>
  </si>
  <si>
    <t xml:space="preserve"> 000 0801 0000000000 240</t>
  </si>
  <si>
    <t xml:space="preserve"> 000 0801 0000000000 242</t>
  </si>
  <si>
    <t xml:space="preserve"> 000 0801 0000000000 300</t>
  </si>
  <si>
    <t xml:space="preserve"> 000 0801 0000000000 330</t>
  </si>
  <si>
    <t xml:space="preserve"> 000 0801 0000000000 500</t>
  </si>
  <si>
    <t xml:space="preserve"> 000 0801 0000000000 520</t>
  </si>
  <si>
    <t xml:space="preserve"> 000 0801 0000000000 521</t>
  </si>
  <si>
    <t xml:space="preserve"> 000 0801 0000000000 522</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</si>
  <si>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</si>
  <si>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</si>
  <si>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</si>
  <si>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</si>
  <si>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</si>
  <si>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</si>
  <si>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</si>
  <si>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</si>
  <si>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</si>
  <si>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</si>
  <si>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</si>
  <si>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</si>
  <si>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</si>
  <si>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</si>
  <si>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</si>
  <si>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</si>
  <si>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</si>
  <si>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</si>
  <si>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</si>
  <si>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</si>
  <si>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</si>
  <si>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000 0804 0000000000 600</t>
  </si>
  <si>
    <t xml:space="preserve"> 000 0804 0000000000 610</t>
  </si>
  <si>
    <t xml:space="preserve"> 000 0804 0000000000 612</t>
  </si>
  <si>
    <t xml:space="preserve"> 000 0804 0000000000 620</t>
  </si>
  <si>
    <t xml:space="preserve"> 000 0804 0000000000 622</t>
  </si>
  <si>
    <t xml:space="preserve"> 000 0804 0000000000 800</t>
  </si>
  <si>
    <t xml:space="preserve"> 000 0804 0000000000 850</t>
  </si>
  <si>
    <t xml:space="preserve"> 000 0804 0000000000 851</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</si>
  <si>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</si>
  <si>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</si>
  <si>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</si>
  <si>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</si>
  <si>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</si>
  <si>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</si>
  <si>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</si>
  <si>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</si>
  <si>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</si>
  <si>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</si>
  <si>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</si>
  <si>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</si>
  <si>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</si>
  <si>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</si>
  <si>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</si>
  <si>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</si>
  <si>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</si>
  <si>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</si>
  <si>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</si>
  <si>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</si>
  <si>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</si>
  <si>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Приобретение товаров, работ, услуг в пользу граждан в целях их социального обеспечения</t>
  </si>
  <si>
    <t xml:space="preserve"> 000 0902 0000000000 323</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</si>
  <si>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</si>
  <si>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</si>
  <si>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</si>
  <si>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</si>
  <si>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</si>
  <si>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</si>
  <si>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</si>
  <si>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</si>
  <si>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</si>
  <si>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</si>
  <si>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</si>
  <si>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</si>
  <si>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</si>
  <si>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</si>
  <si>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</si>
  <si>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</si>
  <si>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</si>
  <si>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</si>
  <si>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</si>
  <si>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</si>
  <si>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</si>
  <si>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</si>
  <si>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</si>
  <si>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</si>
  <si>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</si>
  <si>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</si>
  <si>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</si>
  <si>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</si>
  <si>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</si>
  <si>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</si>
  <si>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</si>
  <si>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</si>
  <si>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</si>
  <si>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</si>
  <si>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</si>
  <si>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</si>
  <si>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</si>
  <si>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</si>
  <si>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</si>
  <si>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</si>
  <si>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</si>
  <si>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</si>
  <si>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</si>
  <si>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</si>
  <si>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</si>
  <si>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</si>
  <si>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</si>
  <si>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</si>
  <si>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</si>
  <si>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</si>
  <si>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</si>
  <si>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</si>
  <si>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</si>
  <si>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</si>
  <si>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</si>
  <si>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</si>
  <si>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</si>
  <si>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</si>
  <si>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</si>
  <si>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000 0909 0000000000 850</t>
  </si>
  <si>
    <t xml:space="preserve"> 000 0909 0000000000 851</t>
  </si>
  <si>
    <t xml:space="preserve"> 000 0909 0000000000 852</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</si>
  <si>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</si>
  <si>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</si>
  <si>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</si>
  <si>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</si>
  <si>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</si>
  <si>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</si>
  <si>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</si>
  <si>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</si>
  <si>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</si>
  <si>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</si>
  <si>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</si>
  <si>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</si>
  <si>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</si>
  <si>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</si>
  <si>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</si>
  <si>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</si>
  <si>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</si>
  <si>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000 1002 0000000000 119</t>
  </si>
  <si>
    <t xml:space="preserve"> 000 1002 0000000000 400</t>
  </si>
  <si>
    <t xml:space="preserve"> 000 1002 0000000000 410</t>
  </si>
  <si>
    <t xml:space="preserve"> 000 1002 0000000000 412</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</si>
  <si>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</si>
  <si>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</si>
  <si>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</si>
  <si>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</si>
  <si>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</si>
  <si>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</si>
  <si>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</si>
  <si>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</si>
  <si>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</si>
  <si>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</si>
  <si>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</si>
  <si>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</si>
  <si>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</si>
  <si>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</si>
  <si>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</si>
  <si>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</si>
  <si>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</si>
  <si>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</si>
  <si>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</si>
  <si>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</si>
  <si>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</si>
  <si>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Стипендии</t>
  </si>
  <si>
    <t xml:space="preserve"> 000 1003 0000000000 340</t>
  </si>
  <si>
    <t xml:space="preserve"> 000 1003 0000000000 500</t>
  </si>
  <si>
    <t xml:space="preserve"> 000 1003 0000000000 520</t>
  </si>
  <si>
    <t xml:space="preserve"> 000 1003 0000000000 521</t>
  </si>
  <si>
    <t xml:space="preserve"> 000 1003 0000000000 530</t>
  </si>
  <si>
    <t xml:space="preserve"> 000 1003 0000000000 600</t>
  </si>
  <si>
    <t xml:space="preserve"> 000 1003 0000000000 610</t>
  </si>
  <si>
    <t xml:space="preserve"> 000 1003 0000000000 612</t>
  </si>
  <si>
    <t xml:space="preserve"> 000 1003 0000000000 620</t>
  </si>
  <si>
    <t xml:space="preserve"> 000 1003 0000000000 622</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</si>
  <si>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</si>
  <si>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</si>
  <si>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</si>
  <si>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</si>
  <si>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</si>
  <si>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</si>
  <si>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</si>
  <si>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</si>
  <si>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</si>
  <si>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</si>
  <si>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</si>
  <si>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</si>
  <si>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</si>
  <si>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</si>
  <si>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</si>
  <si>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</si>
  <si>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</si>
  <si>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</si>
  <si>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</si>
  <si>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</si>
  <si>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</si>
  <si>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</si>
  <si>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</si>
  <si>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</si>
  <si>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</si>
  <si>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</si>
  <si>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</si>
  <si>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</si>
  <si>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</si>
  <si>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000 1006 0000000000 600</t>
  </si>
  <si>
    <t xml:space="preserve"> 000 1006 0000000000 630</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</si>
  <si>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</si>
  <si>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</si>
  <si>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</si>
  <si>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</si>
  <si>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</si>
  <si>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</si>
  <si>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</si>
  <si>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</si>
  <si>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</si>
  <si>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</si>
  <si>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</si>
  <si>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000 1101 0000000000 500</t>
  </si>
  <si>
    <t xml:space="preserve"> 000 1101 0000000000 520</t>
  </si>
  <si>
    <t xml:space="preserve"> 000 1101 0000000000 522</t>
  </si>
  <si>
    <t xml:space="preserve"> 000 1101 0000000000 600</t>
  </si>
  <si>
    <t xml:space="preserve"> 000 1101 0000000000 620</t>
  </si>
  <si>
    <t xml:space="preserve"> 000 1101 0000000000 622</t>
  </si>
  <si>
    <t xml:space="preserve">  Массовый спорт</t>
  </si>
  <si>
    <t xml:space="preserve"> 000 1102 0000000000 000</t>
  </si>
  <si>
    <t xml:space="preserve"> 000 1102 0000000000 400</t>
  </si>
  <si>
    <t xml:space="preserve"> 000 1102 0000000000 410</t>
  </si>
  <si>
    <t xml:space="preserve"> 000 1102 0000000000 414</t>
  </si>
  <si>
    <t xml:space="preserve"> 000 1102 0000000000 600</t>
  </si>
  <si>
    <t xml:space="preserve"> 000 1102 0000000000 620</t>
  </si>
  <si>
    <t xml:space="preserve"> 000 1102 0000000000 621</t>
  </si>
  <si>
    <t xml:space="preserve"> 000 1102 0000000000 622</t>
  </si>
  <si>
    <t xml:space="preserve">  Спорт высших достижений</t>
  </si>
  <si>
    <t xml:space="preserve"> 000 1103 0000000000 000</t>
  </si>
  <si>
    <t xml:space="preserve"> 000 1103 0000000000 300</t>
  </si>
  <si>
    <t xml:space="preserve"> 000 1103 0000000000 350</t>
  </si>
  <si>
    <t xml:space="preserve"> 000 1103 0000000000 600</t>
  </si>
  <si>
    <t xml:space="preserve"> 000 1103 0000000000 620</t>
  </si>
  <si>
    <t xml:space="preserve"> 000 1103 0000000000 621</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</si>
  <si>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</si>
  <si>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</si>
  <si>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</si>
  <si>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</si>
  <si>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</si>
  <si>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</si>
  <si>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</si>
  <si>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</si>
  <si>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</si>
  <si>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</si>
  <si>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</si>
  <si>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</si>
  <si>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</si>
  <si>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</si>
  <si>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</si>
  <si>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</si>
  <si>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000 1105 0000000000 800</t>
  </si>
  <si>
    <t xml:space="preserve"> 000 1105 0000000000 850</t>
  </si>
  <si>
    <t xml:space="preserve"> 000 1105 0000000000 851</t>
  </si>
  <si>
    <t xml:space="preserve"> 000 1105 0000000000 852</t>
  </si>
  <si>
    <t xml:space="preserve">  СРЕДСТВА МАССОВОЙ ИНФОРМАЦИИ</t>
  </si>
  <si>
    <t xml:space="preserve"> 000 1200 0000000000 000</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</si>
  <si>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</si>
  <si>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</si>
  <si>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</si>
  <si>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</si>
  <si>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</si>
  <si>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</si>
  <si>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</si>
  <si>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</si>
  <si>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</si>
  <si>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</si>
  <si>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</si>
  <si>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</si>
  <si>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</si>
  <si>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</si>
  <si>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</si>
  <si>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</si>
  <si>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</si>
  <si>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</si>
  <si>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</si>
  <si>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</si>
  <si>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</si>
  <si>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</si>
  <si>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</si>
  <si>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</si>
  <si>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</si>
  <si>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</si>
  <si>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</si>
  <si>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</si>
  <si>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</si>
  <si>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</si>
  <si>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</si>
  <si>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</si>
  <si>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</si>
  <si>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</si>
  <si>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</si>
  <si>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</si>
  <si>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Результат исполнения бюджета (дефицит / профицит)</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</si>
  <si>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</si>
  <si>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</si>
  <si>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</si>
  <si>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</si>
  <si>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</si>
  <si>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</si>
  <si>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</si>
  <si>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</si>
  <si>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</si>
  <si>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</si>
  <si>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</si>
  <si>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</si>
  <si>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</si>
  <si>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</si>
  <si>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</si>
  <si>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</si>
  <si>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</si>
  <si>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</si>
  <si>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</si>
  <si>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</si>
  <si>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</si>
  <si>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</si>
  <si>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</si>
  <si>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</si>
  <si>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</si>
  <si>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</si>
  <si>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</si>
  <si>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</si>
  <si>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</si>
  <si>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</si>
  <si>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</si>
  <si>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</si>
  <si>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</si>
  <si>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</si>
  <si>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</si>
  <si>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</si>
  <si>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</si>
  <si>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</si>
  <si>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</si>
  <si>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</si>
  <si>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</si>
  <si>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</si>
  <si>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</si>
  <si>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</si>
  <si>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</si>
  <si>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</si>
  <si>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</si>
  <si>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</si>
  <si>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</si>
  <si>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</si>
  <si>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</si>
  <si>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</si>
  <si>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</si>
  <si>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</si>
  <si>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</si>
  <si>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</si>
  <si>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</si>
  <si>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</si>
  <si>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</si>
  <si>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</si>
  <si>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</si>
  <si>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</si>
  <si>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</si>
  <si>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</si>
  <si>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</si>
  <si>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</si>
  <si>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</si>
  <si>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</si>
  <si>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</si>
  <si>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</si>
  <si>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Код строки</t>
  </si>
  <si>
    <t>ОТЧЕТ ОБ ИСПОЛНЕНИИ РЕСПУБЛИКАНСКОГО БЮДЖЕТА РЕСПУБЛИКИ АЛТАЙ</t>
  </si>
  <si>
    <t xml:space="preserve">                                 1. Доходы бюджета</t>
  </si>
  <si>
    <t xml:space="preserve"> Наименование показателя</t>
  </si>
  <si>
    <t>Код по бюджетной классификации</t>
  </si>
  <si>
    <t>Процент исполнения</t>
  </si>
  <si>
    <t>на  1 декабря 2017 г.</t>
  </si>
  <si>
    <t xml:space="preserve"> 2. Расходы бюджета</t>
  </si>
  <si>
    <t xml:space="preserve"> 3. Источники финансирования дефицита бюджета</t>
  </si>
</sst>
</file>

<file path=xl/styles.xml><?xml version="1.0" encoding="utf-8"?>
<styleSheet xmlns="http://schemas.openxmlformats.org/spreadsheetml/2006/main">
  <numFmts count="4">
    <numFmt numFmtId="43" formatCode="_-* #,##0.00_р_._-;\-* #,##0.00_р_._-;_-* &quot;-&quot;??_р_._-;_-@_-"/>
    <numFmt numFmtId="164" formatCode="dd\.mm\.yyyy"/>
    <numFmt numFmtId="165" formatCode="_-* #,##0.0_р_._-;\-* #,##0.0_р_._-;_-* &quot;-&quot;??_р_._-;_-@_-"/>
    <numFmt numFmtId="166" formatCode="_(* #,##0.00_);_(* \(#,##0.00\);_(* &quot;-&quot;??_);_(@_)"/>
  </numFmts>
  <fonts count="23">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sz val="11"/>
      <color rgb="FF000000"/>
      <name val="Calibri"/>
      <family val="2"/>
      <charset val="204"/>
      <scheme val="minor"/>
    </font>
    <font>
      <b/>
      <i/>
      <sz val="8"/>
      <color rgb="FF000000"/>
      <name val="Arial"/>
      <family val="2"/>
      <charset val="204"/>
    </font>
    <font>
      <sz val="11"/>
      <color rgb="FF000000"/>
      <name val="Times New Roman"/>
      <family val="1"/>
      <charset val="204"/>
    </font>
    <font>
      <sz val="11"/>
      <name val="Calibri"/>
      <family val="2"/>
      <scheme val="minor"/>
    </font>
    <font>
      <b/>
      <sz val="11"/>
      <name val="Arial Cyr"/>
    </font>
    <font>
      <b/>
      <sz val="10"/>
      <name val="Times New Roman"/>
      <family val="1"/>
      <charset val="204"/>
    </font>
    <font>
      <b/>
      <sz val="10"/>
      <color rgb="FF000000"/>
      <name val="Times New Roman"/>
      <family val="1"/>
      <charset val="204"/>
    </font>
    <font>
      <sz val="10"/>
      <color rgb="FF000000"/>
      <name val="Times New Roman"/>
      <family val="1"/>
      <charset val="204"/>
    </font>
    <font>
      <sz val="10"/>
      <name val="Times New Roman"/>
      <family val="1"/>
      <charset val="204"/>
    </font>
    <font>
      <sz val="8"/>
      <name val="Arial Cyr"/>
    </font>
    <font>
      <b/>
      <sz val="8"/>
      <name val="Arial"/>
      <family val="2"/>
      <charset val="204"/>
    </font>
    <font>
      <sz val="8"/>
      <name val="Arial"/>
      <family val="2"/>
      <charset val="204"/>
    </font>
    <font>
      <sz val="11"/>
      <color theme="1"/>
      <name val="Calibri"/>
      <family val="2"/>
      <scheme val="minor"/>
    </font>
    <font>
      <sz val="10"/>
      <color theme="1"/>
      <name val="Times New Roman"/>
      <family val="1"/>
      <charset val="204"/>
    </font>
  </fonts>
  <fills count="4">
    <fill>
      <patternFill patternType="none"/>
    </fill>
    <fill>
      <patternFill patternType="gray125"/>
    </fill>
    <fill>
      <patternFill patternType="solid">
        <fgColor rgb="FFFFFFFF"/>
      </patternFill>
    </fill>
    <fill>
      <patternFill patternType="solid">
        <fgColor rgb="FFCCCCCC"/>
      </patternFill>
    </fill>
  </fills>
  <borders count="52">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
      <left style="thin">
        <color indexed="64"/>
      </left>
      <right style="thin">
        <color indexed="64"/>
      </right>
      <top style="thin">
        <color indexed="64"/>
      </top>
      <bottom style="thin">
        <color indexed="64"/>
      </bottom>
      <diagonal/>
    </border>
  </borders>
  <cellStyleXfs count="219">
    <xf numFmtId="0" fontId="0" fillId="0" borderId="0"/>
    <xf numFmtId="0" fontId="1" fillId="0" borderId="1"/>
    <xf numFmtId="0" fontId="2" fillId="0" borderId="1">
      <alignment horizontal="center" wrapText="1"/>
    </xf>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16">
      <alignment horizontal="center" vertical="center" wrapText="1"/>
    </xf>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28"/>
    <xf numFmtId="0" fontId="6" fillId="2" borderId="1"/>
    <xf numFmtId="0" fontId="6" fillId="0" borderId="1">
      <alignment horizontal="left" wrapText="1"/>
    </xf>
    <xf numFmtId="49" fontId="6" fillId="0" borderId="1">
      <alignment horizontal="center" wrapText="1"/>
    </xf>
    <xf numFmtId="49" fontId="6" fillId="0" borderId="1">
      <alignment horizontal="center"/>
    </xf>
    <xf numFmtId="49" fontId="6" fillId="0" borderId="1">
      <alignment horizontal="right"/>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31">
      <alignment horizontal="left" wrapText="1" indent="2"/>
    </xf>
    <xf numFmtId="49" fontId="6" fillId="0" borderId="33">
      <alignment horizontal="center"/>
    </xf>
    <xf numFmtId="49" fontId="6" fillId="0" borderId="30">
      <alignment horizontal="center"/>
    </xf>
    <xf numFmtId="0" fontId="6" fillId="0" borderId="11">
      <alignment horizontal="left" wrapText="1" indent="2"/>
    </xf>
    <xf numFmtId="0" fontId="6" fillId="0" borderId="12"/>
    <xf numFmtId="0" fontId="6" fillId="0" borderId="34"/>
    <xf numFmtId="0" fontId="1" fillId="0" borderId="35">
      <alignment horizontal="left" wrapText="1"/>
    </xf>
    <xf numFmtId="0" fontId="6" fillId="0" borderId="36">
      <alignment horizontal="center" wrapText="1"/>
    </xf>
    <xf numFmtId="49" fontId="6" fillId="0" borderId="37">
      <alignment horizontal="center" wrapText="1"/>
    </xf>
    <xf numFmtId="4" fontId="6" fillId="0" borderId="19">
      <alignment horizontal="right"/>
    </xf>
    <xf numFmtId="4" fontId="6" fillId="0" borderId="38">
      <alignment horizontal="right"/>
    </xf>
    <xf numFmtId="0" fontId="1" fillId="0" borderId="9">
      <alignment horizontal="left" wrapText="1"/>
    </xf>
    <xf numFmtId="0" fontId="4" fillId="0" borderId="15"/>
    <xf numFmtId="0" fontId="4" fillId="0" borderId="13"/>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3">
      <alignment horizontal="center" wrapText="1"/>
    </xf>
    <xf numFmtId="0" fontId="6" fillId="0" borderId="32">
      <alignment horizontal="left" wrapText="1" indent="1"/>
    </xf>
    <xf numFmtId="0" fontId="6" fillId="0" borderId="22">
      <alignment horizontal="left" wrapText="1" indent="2"/>
    </xf>
    <xf numFmtId="0" fontId="6" fillId="0" borderId="26">
      <alignment horizontal="left" wrapText="1" indent="2"/>
    </xf>
    <xf numFmtId="0" fontId="6" fillId="0" borderId="39">
      <alignment horizontal="left" wrapText="1" indent="2"/>
    </xf>
    <xf numFmtId="49" fontId="6" fillId="0" borderId="33">
      <alignment horizontal="center" shrinkToFit="1"/>
    </xf>
    <xf numFmtId="49" fontId="6" fillId="0" borderId="30">
      <alignment horizontal="center" shrinkToFit="1"/>
    </xf>
    <xf numFmtId="0" fontId="6" fillId="0" borderId="32">
      <alignment horizontal="left" wrapText="1" indent="2"/>
    </xf>
    <xf numFmtId="0" fontId="1" fillId="0" borderId="40">
      <alignment horizontal="center" vertical="center" textRotation="90" wrapText="1"/>
    </xf>
    <xf numFmtId="0" fontId="6" fillId="0" borderId="16">
      <alignment horizontal="center" vertical="top" wrapText="1"/>
    </xf>
    <xf numFmtId="0" fontId="6" fillId="0" borderId="16">
      <alignment horizontal="center" vertical="top"/>
    </xf>
    <xf numFmtId="0" fontId="6" fillId="0" borderId="16">
      <alignment horizontal="center" vertical="top"/>
    </xf>
    <xf numFmtId="49" fontId="6" fillId="0" borderId="16">
      <alignment horizontal="center" vertical="top" wrapText="1"/>
    </xf>
    <xf numFmtId="0" fontId="6" fillId="0" borderId="16">
      <alignment horizontal="center" vertical="top" wrapText="1"/>
    </xf>
    <xf numFmtId="0" fontId="1" fillId="0" borderId="41"/>
    <xf numFmtId="49" fontId="1" fillId="0" borderId="18">
      <alignment horizontal="center"/>
    </xf>
    <xf numFmtId="0" fontId="9" fillId="0" borderId="8"/>
    <xf numFmtId="49" fontId="10" fillId="0" borderId="42">
      <alignment horizontal="left" vertical="center" wrapText="1"/>
    </xf>
    <xf numFmtId="49" fontId="1" fillId="0" borderId="27">
      <alignment horizontal="center" vertical="center" wrapText="1"/>
    </xf>
    <xf numFmtId="49" fontId="6" fillId="0" borderId="43">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39">
      <alignment horizontal="left" vertical="center" wrapText="1" indent="3"/>
    </xf>
    <xf numFmtId="49" fontId="6" fillId="0" borderId="33">
      <alignment horizontal="center" vertical="center" wrapText="1"/>
    </xf>
    <xf numFmtId="49" fontId="6" fillId="0" borderId="42">
      <alignment horizontal="left" vertical="center" wrapText="1" indent="3"/>
    </xf>
    <xf numFmtId="49" fontId="6" fillId="0" borderId="27">
      <alignment horizontal="center" vertical="center" wrapText="1"/>
    </xf>
    <xf numFmtId="49" fontId="6" fillId="0" borderId="44">
      <alignment horizontal="left" vertical="center" wrapText="1" indent="3"/>
    </xf>
    <xf numFmtId="0" fontId="10" fillId="0" borderId="41">
      <alignment horizontal="left" vertical="center" wrapText="1"/>
    </xf>
    <xf numFmtId="49" fontId="6" fillId="0" borderId="45">
      <alignment horizontal="center" vertical="center" wrapText="1"/>
    </xf>
    <xf numFmtId="4" fontId="6" fillId="0" borderId="4">
      <alignment horizontal="right"/>
    </xf>
    <xf numFmtId="4" fontId="6" fillId="0" borderId="46">
      <alignment horizontal="right"/>
    </xf>
    <xf numFmtId="0" fontId="1"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 fillId="0" borderId="13">
      <alignment horizontal="center" vertical="center" textRotation="90"/>
    </xf>
    <xf numFmtId="0" fontId="1" fillId="0" borderId="2">
      <alignment horizontal="center" vertical="center" textRotation="90"/>
    </xf>
    <xf numFmtId="0" fontId="1" fillId="0" borderId="40">
      <alignment horizontal="center" vertical="center" textRotation="90"/>
    </xf>
    <xf numFmtId="49" fontId="10" fillId="0" borderId="41">
      <alignment horizontal="left" vertical="center" wrapText="1"/>
    </xf>
    <xf numFmtId="0" fontId="1" fillId="0" borderId="16">
      <alignment horizontal="center" vertical="center" textRotation="90"/>
    </xf>
    <xf numFmtId="0" fontId="1" fillId="0" borderId="18">
      <alignment horizontal="center" vertical="center"/>
    </xf>
    <xf numFmtId="0" fontId="6" fillId="0" borderId="42">
      <alignment horizontal="left" vertical="center" wrapText="1"/>
    </xf>
    <xf numFmtId="0" fontId="6" fillId="0" borderId="23">
      <alignment horizontal="center" vertical="center"/>
    </xf>
    <xf numFmtId="0" fontId="6" fillId="0" borderId="33">
      <alignment horizontal="center" vertical="center"/>
    </xf>
    <xf numFmtId="0" fontId="6" fillId="0" borderId="27">
      <alignment horizontal="center" vertical="center"/>
    </xf>
    <xf numFmtId="0" fontId="6" fillId="0" borderId="44">
      <alignment horizontal="left" vertical="center" wrapText="1"/>
    </xf>
    <xf numFmtId="0" fontId="1" fillId="0" borderId="27">
      <alignment horizontal="center" vertical="center"/>
    </xf>
    <xf numFmtId="0" fontId="6" fillId="0" borderId="45">
      <alignment horizontal="center" vertical="center"/>
    </xf>
    <xf numFmtId="49" fontId="1" fillId="0" borderId="18">
      <alignment horizontal="center" vertical="center"/>
    </xf>
    <xf numFmtId="49" fontId="6" fillId="0" borderId="42">
      <alignment horizontal="left" vertical="center" wrapText="1"/>
    </xf>
    <xf numFmtId="49" fontId="6" fillId="0" borderId="23">
      <alignment horizontal="center" vertical="center"/>
    </xf>
    <xf numFmtId="49" fontId="6" fillId="0" borderId="33">
      <alignment horizontal="center" vertical="center"/>
    </xf>
    <xf numFmtId="49" fontId="6" fillId="0" borderId="27">
      <alignment horizontal="center" vertical="center"/>
    </xf>
    <xf numFmtId="49" fontId="6" fillId="0" borderId="44">
      <alignment horizontal="left" vertical="center" wrapText="1"/>
    </xf>
    <xf numFmtId="49" fontId="6" fillId="0" borderId="45">
      <alignment horizontal="center" vertical="center"/>
    </xf>
    <xf numFmtId="49" fontId="6" fillId="0" borderId="2">
      <alignment horizontal="center"/>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6" fillId="0" borderId="1">
      <alignment horizontal="center"/>
    </xf>
    <xf numFmtId="49" fontId="6" fillId="0" borderId="2"/>
    <xf numFmtId="0" fontId="11" fillId="0" borderId="2">
      <alignment wrapText="1"/>
    </xf>
    <xf numFmtId="0" fontId="11" fillId="0" borderId="16">
      <alignment wrapText="1"/>
    </xf>
    <xf numFmtId="0" fontId="11" fillId="0" borderId="13">
      <alignment wrapText="1"/>
    </xf>
    <xf numFmtId="0" fontId="6" fillId="0" borderId="13"/>
    <xf numFmtId="0" fontId="12" fillId="0" borderId="0"/>
    <xf numFmtId="0" fontId="12" fillId="0" borderId="0"/>
    <xf numFmtId="0" fontId="12" fillId="0" borderId="0"/>
    <xf numFmtId="0" fontId="4" fillId="0" borderId="1"/>
    <xf numFmtId="0" fontId="4" fillId="0" borderId="1"/>
    <xf numFmtId="0" fontId="4" fillId="3" borderId="1"/>
    <xf numFmtId="0" fontId="4" fillId="3" borderId="2"/>
    <xf numFmtId="0" fontId="4" fillId="3" borderId="12"/>
    <xf numFmtId="0" fontId="4" fillId="3" borderId="13"/>
    <xf numFmtId="0" fontId="4" fillId="3" borderId="47"/>
    <xf numFmtId="0" fontId="4" fillId="3" borderId="48"/>
    <xf numFmtId="0" fontId="4" fillId="3" borderId="49"/>
    <xf numFmtId="0" fontId="4" fillId="3" borderId="50"/>
    <xf numFmtId="0" fontId="4" fillId="3" borderId="15"/>
    <xf numFmtId="0" fontId="4" fillId="3" borderId="28"/>
    <xf numFmtId="43" fontId="12" fillId="0" borderId="0" applyFont="0" applyFill="0" applyBorder="0" applyAlignment="0" applyProtection="0"/>
    <xf numFmtId="0" fontId="13" fillId="0" borderId="1">
      <alignment horizontal="center"/>
    </xf>
    <xf numFmtId="0" fontId="5" fillId="0" borderId="1"/>
    <xf numFmtId="0" fontId="12" fillId="0" borderId="1"/>
    <xf numFmtId="0" fontId="4" fillId="0" borderId="1"/>
    <xf numFmtId="0" fontId="6" fillId="0" borderId="1">
      <alignment horizontal="left"/>
    </xf>
    <xf numFmtId="0" fontId="7" fillId="0" borderId="1">
      <alignment horizontal="center" vertical="top"/>
    </xf>
    <xf numFmtId="0" fontId="6" fillId="0" borderId="1"/>
    <xf numFmtId="49" fontId="6" fillId="0" borderId="1"/>
    <xf numFmtId="0" fontId="6" fillId="0" borderId="13">
      <alignment horizontal="left"/>
    </xf>
    <xf numFmtId="49" fontId="6" fillId="0" borderId="13"/>
    <xf numFmtId="0" fontId="9" fillId="0" borderId="1"/>
    <xf numFmtId="0" fontId="13" fillId="0" borderId="2">
      <alignment horizontal="center"/>
    </xf>
    <xf numFmtId="0" fontId="18" fillId="0" borderId="16">
      <alignment horizontal="center" vertical="top" wrapText="1"/>
    </xf>
    <xf numFmtId="49" fontId="18" fillId="0" borderId="16">
      <alignment horizontal="center" vertical="top" wrapText="1"/>
    </xf>
    <xf numFmtId="0" fontId="18" fillId="0" borderId="16">
      <alignment horizontal="center" vertical="center"/>
    </xf>
    <xf numFmtId="0" fontId="18" fillId="0" borderId="4">
      <alignment horizontal="center" vertical="center"/>
    </xf>
    <xf numFmtId="49" fontId="18" fillId="0" borderId="4">
      <alignment horizontal="center" vertical="center"/>
    </xf>
    <xf numFmtId="0" fontId="19" fillId="0" borderId="1"/>
    <xf numFmtId="0" fontId="20" fillId="0" borderId="2">
      <alignment horizontal="left"/>
    </xf>
    <xf numFmtId="49" fontId="20" fillId="0" borderId="2"/>
    <xf numFmtId="0" fontId="20" fillId="0" borderId="2"/>
    <xf numFmtId="0" fontId="21" fillId="0" borderId="1"/>
    <xf numFmtId="0" fontId="19" fillId="0" borderId="1">
      <alignment horizontal="center"/>
    </xf>
    <xf numFmtId="0" fontId="19" fillId="0" borderId="2"/>
    <xf numFmtId="49" fontId="20" fillId="0" borderId="2">
      <alignment horizontal="left"/>
    </xf>
    <xf numFmtId="0" fontId="20" fillId="0" borderId="2"/>
    <xf numFmtId="49" fontId="20" fillId="0" borderId="2"/>
    <xf numFmtId="43" fontId="12" fillId="0" borderId="1" applyFont="0" applyFill="0" applyBorder="0" applyAlignment="0" applyProtection="0"/>
  </cellStyleXfs>
  <cellXfs count="84">
    <xf numFmtId="0" fontId="0" fillId="0" borderId="0" xfId="0"/>
    <xf numFmtId="0" fontId="0" fillId="0" borderId="0" xfId="0" applyProtection="1">
      <protection locked="0"/>
    </xf>
    <xf numFmtId="0" fontId="6" fillId="0" borderId="1" xfId="19" applyNumberFormat="1" applyProtection="1"/>
    <xf numFmtId="0" fontId="6" fillId="2" borderId="1" xfId="58" applyNumberFormat="1" applyProtection="1"/>
    <xf numFmtId="0" fontId="14" fillId="0" borderId="1" xfId="191" applyNumberFormat="1" applyFont="1" applyAlignment="1" applyProtection="1">
      <alignment horizontal="center"/>
    </xf>
    <xf numFmtId="0" fontId="15" fillId="0" borderId="1" xfId="192" applyNumberFormat="1" applyFont="1" applyProtection="1"/>
    <xf numFmtId="0" fontId="15" fillId="0" borderId="1" xfId="193" applyNumberFormat="1" applyFont="1" applyFill="1" applyBorder="1" applyAlignment="1" applyProtection="1">
      <alignment wrapText="1"/>
    </xf>
    <xf numFmtId="0" fontId="16" fillId="0" borderId="1" xfId="194" applyNumberFormat="1" applyFont="1" applyProtection="1"/>
    <xf numFmtId="0" fontId="17" fillId="0" borderId="1" xfId="193" applyFont="1"/>
    <xf numFmtId="0" fontId="16" fillId="0" borderId="1" xfId="195" applyNumberFormat="1" applyFont="1" applyProtection="1">
      <alignment horizontal="left"/>
    </xf>
    <xf numFmtId="0" fontId="16" fillId="0" borderId="1" xfId="196" applyNumberFormat="1" applyFont="1" applyProtection="1">
      <alignment horizontal="center" vertical="top"/>
    </xf>
    <xf numFmtId="0" fontId="16" fillId="0" borderId="1" xfId="197" applyNumberFormat="1" applyFont="1" applyProtection="1"/>
    <xf numFmtId="0" fontId="16" fillId="0" borderId="1" xfId="193" applyNumberFormat="1" applyFont="1" applyFill="1" applyBorder="1" applyAlignment="1" applyProtection="1"/>
    <xf numFmtId="49" fontId="16" fillId="0" borderId="1" xfId="198" applyNumberFormat="1" applyFont="1" applyProtection="1"/>
    <xf numFmtId="0" fontId="16" fillId="0" borderId="2" xfId="193" applyNumberFormat="1" applyFont="1" applyFill="1" applyBorder="1" applyAlignment="1" applyProtection="1">
      <alignment horizontal="left" wrapText="1"/>
    </xf>
    <xf numFmtId="0" fontId="16" fillId="0" borderId="12" xfId="193" applyNumberFormat="1" applyFont="1" applyFill="1" applyBorder="1" applyAlignment="1" applyProtection="1">
      <alignment horizontal="left" wrapText="1"/>
    </xf>
    <xf numFmtId="0" fontId="16" fillId="0" borderId="13" xfId="199" applyNumberFormat="1" applyFont="1" applyProtection="1">
      <alignment horizontal="left"/>
    </xf>
    <xf numFmtId="49" fontId="16" fillId="0" borderId="13" xfId="200" applyNumberFormat="1" applyFont="1" applyProtection="1"/>
    <xf numFmtId="0" fontId="16" fillId="0" borderId="1" xfId="201" applyNumberFormat="1" applyFont="1" applyProtection="1"/>
    <xf numFmtId="0" fontId="14" fillId="0" borderId="1" xfId="202" applyNumberFormat="1" applyFont="1" applyBorder="1" applyProtection="1">
      <alignment horizontal="center"/>
    </xf>
    <xf numFmtId="0" fontId="14" fillId="0" borderId="1" xfId="202" applyNumberFormat="1" applyFont="1" applyBorder="1">
      <alignment horizontal="center"/>
    </xf>
    <xf numFmtId="0" fontId="0" fillId="0" borderId="1" xfId="0" applyBorder="1" applyProtection="1">
      <protection locked="0"/>
    </xf>
    <xf numFmtId="0" fontId="17" fillId="0" borderId="51" xfId="203" applyNumberFormat="1" applyFont="1" applyBorder="1" applyAlignment="1" applyProtection="1">
      <alignment horizontal="center" vertical="center" wrapText="1"/>
    </xf>
    <xf numFmtId="49" fontId="17" fillId="0" borderId="51" xfId="204" applyNumberFormat="1" applyFont="1" applyBorder="1" applyAlignment="1" applyProtection="1">
      <alignment horizontal="center" vertical="center" wrapText="1"/>
    </xf>
    <xf numFmtId="0" fontId="17" fillId="0" borderId="51" xfId="203" applyNumberFormat="1" applyFont="1" applyBorder="1" applyAlignment="1">
      <alignment horizontal="center" vertical="center" wrapText="1"/>
    </xf>
    <xf numFmtId="49" fontId="17" fillId="0" borderId="51" xfId="204" applyNumberFormat="1" applyFont="1" applyBorder="1" applyAlignment="1">
      <alignment horizontal="center" vertical="center" wrapText="1"/>
    </xf>
    <xf numFmtId="0" fontId="17" fillId="0" borderId="51" xfId="205" applyNumberFormat="1" applyFont="1" applyBorder="1" applyProtection="1">
      <alignment horizontal="center" vertical="center"/>
    </xf>
    <xf numFmtId="0" fontId="17" fillId="0" borderId="51" xfId="206" applyNumberFormat="1" applyFont="1" applyBorder="1" applyProtection="1">
      <alignment horizontal="center" vertical="center"/>
    </xf>
    <xf numFmtId="49" fontId="17" fillId="0" borderId="51" xfId="207" applyNumberFormat="1" applyFont="1" applyBorder="1" applyProtection="1">
      <alignment horizontal="center" vertical="center"/>
    </xf>
    <xf numFmtId="0" fontId="17" fillId="0" borderId="0" xfId="0" applyFont="1" applyProtection="1">
      <protection locked="0"/>
    </xf>
    <xf numFmtId="0" fontId="16" fillId="0" borderId="51" xfId="40" applyNumberFormat="1" applyFont="1" applyBorder="1" applyProtection="1">
      <alignment horizontal="left" wrapText="1"/>
    </xf>
    <xf numFmtId="49" fontId="16" fillId="0" borderId="51" xfId="41" applyNumberFormat="1" applyFont="1" applyBorder="1" applyProtection="1">
      <alignment horizontal="center" wrapText="1"/>
    </xf>
    <xf numFmtId="49" fontId="16" fillId="0" borderId="51" xfId="42" applyNumberFormat="1" applyFont="1" applyBorder="1" applyProtection="1">
      <alignment horizontal="center"/>
    </xf>
    <xf numFmtId="4" fontId="16" fillId="0" borderId="51" xfId="43" applyNumberFormat="1" applyFont="1" applyBorder="1" applyProtection="1">
      <alignment horizontal="right"/>
    </xf>
    <xf numFmtId="0" fontId="16" fillId="0" borderId="51" xfId="46" applyNumberFormat="1" applyFont="1" applyBorder="1" applyProtection="1">
      <alignment horizontal="left" wrapText="1" indent="1"/>
    </xf>
    <xf numFmtId="49" fontId="16" fillId="0" borderId="51" xfId="47" applyNumberFormat="1" applyFont="1" applyBorder="1" applyProtection="1">
      <alignment horizontal="center" wrapText="1"/>
    </xf>
    <xf numFmtId="49" fontId="16" fillId="0" borderId="51" xfId="48" applyNumberFormat="1" applyFont="1" applyBorder="1" applyProtection="1">
      <alignment horizontal="center"/>
    </xf>
    <xf numFmtId="0" fontId="16" fillId="0" borderId="51" xfId="51" applyNumberFormat="1" applyFont="1" applyBorder="1" applyProtection="1">
      <alignment horizontal="left" wrapText="1" indent="2"/>
    </xf>
    <xf numFmtId="49" fontId="16" fillId="0" borderId="51" xfId="52" applyNumberFormat="1" applyFont="1" applyBorder="1" applyProtection="1">
      <alignment horizontal="center"/>
    </xf>
    <xf numFmtId="49" fontId="16" fillId="0" borderId="51" xfId="53" applyNumberFormat="1" applyFont="1" applyBorder="1" applyProtection="1">
      <alignment horizontal="center"/>
    </xf>
    <xf numFmtId="0" fontId="16" fillId="0" borderId="1" xfId="19" applyNumberFormat="1" applyFont="1" applyProtection="1"/>
    <xf numFmtId="0" fontId="16" fillId="0" borderId="1" xfId="55" applyNumberFormat="1" applyFont="1" applyBorder="1" applyProtection="1"/>
    <xf numFmtId="0" fontId="16" fillId="2" borderId="1" xfId="56" applyNumberFormat="1" applyFont="1" applyBorder="1" applyProtection="1"/>
    <xf numFmtId="0" fontId="17" fillId="0" borderId="1" xfId="0" applyFont="1" applyBorder="1" applyProtection="1">
      <protection locked="0"/>
    </xf>
    <xf numFmtId="0" fontId="16" fillId="2" borderId="1" xfId="58" applyNumberFormat="1" applyFont="1" applyProtection="1"/>
    <xf numFmtId="0" fontId="14" fillId="0" borderId="1" xfId="208" applyNumberFormat="1" applyFont="1" applyAlignment="1" applyProtection="1">
      <alignment horizontal="center"/>
    </xf>
    <xf numFmtId="0" fontId="22" fillId="0" borderId="1" xfId="212" applyFont="1"/>
    <xf numFmtId="165" fontId="17" fillId="0" borderId="51" xfId="190" applyNumberFormat="1" applyFont="1" applyBorder="1" applyProtection="1">
      <protection locked="0"/>
    </xf>
    <xf numFmtId="0" fontId="17" fillId="0" borderId="1" xfId="209" applyNumberFormat="1" applyFont="1" applyBorder="1" applyProtection="1">
      <alignment horizontal="left"/>
    </xf>
    <xf numFmtId="49" fontId="17" fillId="0" borderId="1" xfId="210" applyNumberFormat="1" applyFont="1" applyBorder="1" applyProtection="1"/>
    <xf numFmtId="0" fontId="17" fillId="0" borderId="1" xfId="211" applyNumberFormat="1" applyFont="1" applyBorder="1" applyProtection="1"/>
    <xf numFmtId="0" fontId="4" fillId="0" borderId="1" xfId="86" applyNumberFormat="1" applyBorder="1" applyProtection="1"/>
    <xf numFmtId="0" fontId="16" fillId="0" borderId="1" xfId="6" applyNumberFormat="1" applyFont="1" applyProtection="1"/>
    <xf numFmtId="0" fontId="16" fillId="0" borderId="1" xfId="86" applyNumberFormat="1" applyFont="1" applyBorder="1" applyProtection="1"/>
    <xf numFmtId="0" fontId="16" fillId="0" borderId="51" xfId="67" applyNumberFormat="1" applyFont="1" applyBorder="1" applyProtection="1">
      <alignment horizontal="left" wrapText="1"/>
    </xf>
    <xf numFmtId="49" fontId="16" fillId="0" borderId="51" xfId="68" applyNumberFormat="1" applyFont="1" applyBorder="1" applyProtection="1">
      <alignment horizontal="center" wrapText="1"/>
    </xf>
    <xf numFmtId="4" fontId="16" fillId="0" borderId="51" xfId="69" applyNumberFormat="1" applyFont="1" applyBorder="1" applyProtection="1">
      <alignment horizontal="right"/>
    </xf>
    <xf numFmtId="49" fontId="16" fillId="0" borderId="51" xfId="72" applyNumberFormat="1" applyFont="1" applyBorder="1" applyProtection="1">
      <alignment horizontal="center" wrapText="1"/>
    </xf>
    <xf numFmtId="0" fontId="16" fillId="0" borderId="51" xfId="74" applyNumberFormat="1" applyFont="1" applyBorder="1" applyProtection="1">
      <alignment horizontal="left" wrapText="1" indent="2"/>
    </xf>
    <xf numFmtId="49" fontId="16" fillId="0" borderId="51" xfId="75" applyNumberFormat="1" applyFont="1" applyBorder="1" applyProtection="1">
      <alignment horizontal="center"/>
    </xf>
    <xf numFmtId="49" fontId="16" fillId="0" borderId="51" xfId="76" applyNumberFormat="1" applyFont="1" applyBorder="1" applyProtection="1">
      <alignment horizontal="center"/>
    </xf>
    <xf numFmtId="0" fontId="16" fillId="0" borderId="51" xfId="78" applyNumberFormat="1" applyFont="1" applyBorder="1" applyProtection="1"/>
    <xf numFmtId="0" fontId="16" fillId="0" borderId="51" xfId="79" applyNumberFormat="1" applyFont="1" applyBorder="1" applyProtection="1"/>
    <xf numFmtId="0" fontId="15" fillId="0" borderId="51" xfId="80" applyNumberFormat="1" applyFont="1" applyBorder="1" applyProtection="1">
      <alignment horizontal="left" wrapText="1"/>
    </xf>
    <xf numFmtId="0" fontId="16" fillId="0" borderId="51" xfId="81" applyNumberFormat="1" applyFont="1" applyBorder="1" applyProtection="1">
      <alignment horizontal="center" wrapText="1"/>
    </xf>
    <xf numFmtId="49" fontId="16" fillId="0" borderId="51" xfId="82" applyNumberFormat="1" applyFont="1" applyBorder="1" applyProtection="1">
      <alignment horizontal="center" wrapText="1"/>
    </xf>
    <xf numFmtId="4" fontId="16" fillId="0" borderId="51" xfId="83" applyNumberFormat="1" applyFont="1" applyBorder="1" applyProtection="1">
      <alignment horizontal="right"/>
    </xf>
    <xf numFmtId="0" fontId="14" fillId="0" borderId="1" xfId="213" applyNumberFormat="1" applyFont="1" applyAlignment="1" applyProtection="1">
      <alignment horizontal="center"/>
    </xf>
    <xf numFmtId="0" fontId="14" fillId="0" borderId="1" xfId="214" applyNumberFormat="1" applyFont="1" applyBorder="1" applyProtection="1"/>
    <xf numFmtId="49" fontId="17" fillId="0" borderId="1" xfId="215" applyNumberFormat="1" applyFont="1" applyBorder="1" applyProtection="1">
      <alignment horizontal="left"/>
    </xf>
    <xf numFmtId="0" fontId="17" fillId="0" borderId="1" xfId="216" applyNumberFormat="1" applyFont="1" applyBorder="1" applyProtection="1"/>
    <xf numFmtId="49" fontId="17" fillId="0" borderId="1" xfId="217" applyNumberFormat="1" applyFont="1" applyBorder="1" applyProtection="1"/>
    <xf numFmtId="166" fontId="22" fillId="0" borderId="1" xfId="218" applyNumberFormat="1" applyFont="1" applyBorder="1"/>
    <xf numFmtId="0" fontId="4" fillId="0" borderId="1" xfId="87" applyNumberFormat="1" applyBorder="1" applyProtection="1"/>
    <xf numFmtId="166" fontId="17" fillId="0" borderId="51" xfId="218" applyNumberFormat="1" applyFont="1" applyBorder="1" applyAlignment="1" applyProtection="1">
      <alignment horizontal="center" vertical="center" wrapText="1"/>
    </xf>
    <xf numFmtId="166" fontId="17" fillId="0" borderId="51" xfId="218" applyNumberFormat="1" applyFont="1" applyBorder="1" applyAlignment="1" applyProtection="1">
      <alignment horizontal="center" vertical="center"/>
    </xf>
    <xf numFmtId="0" fontId="16" fillId="0" borderId="51" xfId="94" applyNumberFormat="1" applyFont="1" applyBorder="1" applyProtection="1"/>
    <xf numFmtId="0" fontId="16" fillId="0" borderId="51" xfId="92" applyNumberFormat="1" applyFont="1" applyBorder="1" applyProtection="1">
      <alignment horizontal="left" wrapText="1"/>
    </xf>
    <xf numFmtId="0" fontId="16" fillId="0" borderId="51" xfId="96" applyNumberFormat="1" applyFont="1" applyBorder="1" applyProtection="1">
      <alignment horizontal="left" wrapText="1" indent="1"/>
    </xf>
    <xf numFmtId="49" fontId="16" fillId="0" borderId="51" xfId="97" applyNumberFormat="1" applyFont="1" applyBorder="1" applyProtection="1">
      <alignment horizontal="center" wrapText="1"/>
    </xf>
    <xf numFmtId="0" fontId="16" fillId="0" borderId="51" xfId="99" applyNumberFormat="1" applyFont="1" applyBorder="1" applyProtection="1">
      <alignment horizontal="left" wrapText="1" indent="2"/>
    </xf>
    <xf numFmtId="0" fontId="16" fillId="0" borderId="51" xfId="101" applyNumberFormat="1" applyFont="1" applyBorder="1" applyProtection="1">
      <alignment horizontal="left" wrapText="1" indent="2"/>
    </xf>
    <xf numFmtId="49" fontId="16" fillId="0" borderId="51" xfId="102" applyNumberFormat="1" applyFont="1" applyBorder="1" applyProtection="1">
      <alignment horizontal="center" shrinkToFit="1"/>
    </xf>
    <xf numFmtId="49" fontId="16" fillId="0" borderId="51" xfId="103" applyNumberFormat="1" applyFont="1" applyBorder="1" applyProtection="1">
      <alignment horizontal="center" shrinkToFit="1"/>
    </xf>
  </cellXfs>
  <cellStyles count="219">
    <cellStyle name="br" xfId="177"/>
    <cellStyle name="col" xfId="176"/>
    <cellStyle name="style0" xfId="178"/>
    <cellStyle name="td" xfId="179"/>
    <cellStyle name="tr" xfId="175"/>
    <cellStyle name="xl100" xfId="61"/>
    <cellStyle name="xl100 14" xfId="210"/>
    <cellStyle name="xl100 8" xfId="217"/>
    <cellStyle name="xl101" xfId="68"/>
    <cellStyle name="xl102" xfId="82"/>
    <cellStyle name="xl103" xfId="76"/>
    <cellStyle name="xl104" xfId="64"/>
    <cellStyle name="xl104 14" xfId="211"/>
    <cellStyle name="xl104 8" xfId="216"/>
    <cellStyle name="xl105" xfId="69"/>
    <cellStyle name="xl106" xfId="83"/>
    <cellStyle name="xl107" xfId="62"/>
    <cellStyle name="xl108" xfId="70"/>
    <cellStyle name="xl108 8" xfId="213"/>
    <cellStyle name="xl109" xfId="73"/>
    <cellStyle name="xl109 8" xfId="214"/>
    <cellStyle name="xl110" xfId="84"/>
    <cellStyle name="xl111" xfId="71"/>
    <cellStyle name="xl112" xfId="85"/>
    <cellStyle name="xl113" xfId="77"/>
    <cellStyle name="xl114" xfId="87"/>
    <cellStyle name="xl115" xfId="65"/>
    <cellStyle name="xl115 8" xfId="215"/>
    <cellStyle name="xl116" xfId="66"/>
    <cellStyle name="xl117" xfId="89"/>
    <cellStyle name="xl118" xfId="90"/>
    <cellStyle name="xl119" xfId="92"/>
    <cellStyle name="xl120" xfId="96"/>
    <cellStyle name="xl121" xfId="99"/>
    <cellStyle name="xl122" xfId="189"/>
    <cellStyle name="xl123" xfId="101"/>
    <cellStyle name="xl124" xfId="88"/>
    <cellStyle name="xl125" xfId="91"/>
    <cellStyle name="xl126" xfId="97"/>
    <cellStyle name="xl127" xfId="102"/>
    <cellStyle name="xl128" xfId="103"/>
    <cellStyle name="xl129" xfId="93"/>
    <cellStyle name="xl130" xfId="98"/>
    <cellStyle name="xl131" xfId="100"/>
    <cellStyle name="xl132" xfId="104"/>
    <cellStyle name="xl133" xfId="94"/>
    <cellStyle name="xl134" xfId="95"/>
    <cellStyle name="xl135" xfId="105"/>
    <cellStyle name="xl136" xfId="130"/>
    <cellStyle name="xl137" xfId="134"/>
    <cellStyle name="xl138" xfId="138"/>
    <cellStyle name="xl139" xfId="144"/>
    <cellStyle name="xl140" xfId="145"/>
    <cellStyle name="xl141" xfId="146"/>
    <cellStyle name="xl142" xfId="148"/>
    <cellStyle name="xl143" xfId="171"/>
    <cellStyle name="xl144" xfId="172"/>
    <cellStyle name="xl145" xfId="173"/>
    <cellStyle name="xl146" xfId="106"/>
    <cellStyle name="xl147" xfId="111"/>
    <cellStyle name="xl148" xfId="114"/>
    <cellStyle name="xl149" xfId="116"/>
    <cellStyle name="xl150" xfId="121"/>
    <cellStyle name="xl151" xfId="123"/>
    <cellStyle name="xl152" xfId="125"/>
    <cellStyle name="xl153" xfId="126"/>
    <cellStyle name="xl154" xfId="131"/>
    <cellStyle name="xl155" xfId="135"/>
    <cellStyle name="xl156" xfId="139"/>
    <cellStyle name="xl157" xfId="147"/>
    <cellStyle name="xl158" xfId="150"/>
    <cellStyle name="xl159" xfId="154"/>
    <cellStyle name="xl160" xfId="158"/>
    <cellStyle name="xl161" xfId="162"/>
    <cellStyle name="xl162" xfId="112"/>
    <cellStyle name="xl163" xfId="115"/>
    <cellStyle name="xl164" xfId="117"/>
    <cellStyle name="xl165" xfId="122"/>
    <cellStyle name="xl166" xfId="124"/>
    <cellStyle name="xl167" xfId="127"/>
    <cellStyle name="xl168" xfId="132"/>
    <cellStyle name="xl169" xfId="136"/>
    <cellStyle name="xl170" xfId="140"/>
    <cellStyle name="xl171" xfId="142"/>
    <cellStyle name="xl172" xfId="149"/>
    <cellStyle name="xl173" xfId="151"/>
    <cellStyle name="xl174" xfId="152"/>
    <cellStyle name="xl175" xfId="153"/>
    <cellStyle name="xl176" xfId="155"/>
    <cellStyle name="xl177" xfId="156"/>
    <cellStyle name="xl178" xfId="157"/>
    <cellStyle name="xl179" xfId="159"/>
    <cellStyle name="xl180" xfId="160"/>
    <cellStyle name="xl181" xfId="161"/>
    <cellStyle name="xl182" xfId="163"/>
    <cellStyle name="xl183" xfId="164"/>
    <cellStyle name="xl184" xfId="167"/>
    <cellStyle name="xl185" xfId="169"/>
    <cellStyle name="xl186" xfId="170"/>
    <cellStyle name="xl187" xfId="107"/>
    <cellStyle name="xl188" xfId="109"/>
    <cellStyle name="xl189" xfId="118"/>
    <cellStyle name="xl190" xfId="128"/>
    <cellStyle name="xl191" xfId="133"/>
    <cellStyle name="xl192" xfId="137"/>
    <cellStyle name="xl193" xfId="141"/>
    <cellStyle name="xl194" xfId="174"/>
    <cellStyle name="xl195" xfId="110"/>
    <cellStyle name="xl196" xfId="165"/>
    <cellStyle name="xl197" xfId="168"/>
    <cellStyle name="xl198" xfId="166"/>
    <cellStyle name="xl199" xfId="119"/>
    <cellStyle name="xl200" xfId="108"/>
    <cellStyle name="xl201" xfId="120"/>
    <cellStyle name="xl202" xfId="129"/>
    <cellStyle name="xl203" xfId="143"/>
    <cellStyle name="xl204" xfId="113"/>
    <cellStyle name="xl21" xfId="180"/>
    <cellStyle name="xl22" xfId="1"/>
    <cellStyle name="xl22 14" xfId="208"/>
    <cellStyle name="xl23" xfId="8"/>
    <cellStyle name="xl23 33" xfId="192"/>
    <cellStyle name="xl23 4" xfId="191"/>
    <cellStyle name="xl24" xfId="12"/>
    <cellStyle name="xl24 33" xfId="195"/>
    <cellStyle name="xl25" xfId="19"/>
    <cellStyle name="xl25 33" xfId="197"/>
    <cellStyle name="xl26" xfId="34"/>
    <cellStyle name="xl26 8" xfId="201"/>
    <cellStyle name="xl27" xfId="6"/>
    <cellStyle name="xl27 3" xfId="202"/>
    <cellStyle name="xl27 34" xfId="194"/>
    <cellStyle name="xl28" xfId="181"/>
    <cellStyle name="xl28 3" xfId="203"/>
    <cellStyle name="xl29" xfId="36"/>
    <cellStyle name="xl29 3" xfId="205"/>
    <cellStyle name="xl30" xfId="38"/>
    <cellStyle name="xl31" xfId="182"/>
    <cellStyle name="xl32" xfId="40"/>
    <cellStyle name="xl33" xfId="46"/>
    <cellStyle name="xl34" xfId="51"/>
    <cellStyle name="xl35" xfId="183"/>
    <cellStyle name="xl36" xfId="2"/>
    <cellStyle name="xl37" xfId="13"/>
    <cellStyle name="xl37 34" xfId="196"/>
    <cellStyle name="xl38" xfId="26"/>
    <cellStyle name="xl38 3" xfId="206"/>
    <cellStyle name="xl39" xfId="28"/>
    <cellStyle name="xl40" xfId="30"/>
    <cellStyle name="xl40 34" xfId="199"/>
    <cellStyle name="xl41" xfId="184"/>
    <cellStyle name="xl42" xfId="41"/>
    <cellStyle name="xl43" xfId="47"/>
    <cellStyle name="xl44" xfId="52"/>
    <cellStyle name="xl45" xfId="185"/>
    <cellStyle name="xl46" xfId="55"/>
    <cellStyle name="xl47" xfId="20"/>
    <cellStyle name="xl48" xfId="31"/>
    <cellStyle name="xl48 3" xfId="204"/>
    <cellStyle name="xl48 36" xfId="200"/>
    <cellStyle name="xl49" xfId="23"/>
    <cellStyle name="xl49 3" xfId="207"/>
    <cellStyle name="xl49 36" xfId="198"/>
    <cellStyle name="xl50" xfId="42"/>
    <cellStyle name="xl51" xfId="48"/>
    <cellStyle name="xl52" xfId="53"/>
    <cellStyle name="xl53" xfId="37"/>
    <cellStyle name="xl54" xfId="39"/>
    <cellStyle name="xl55" xfId="186"/>
    <cellStyle name="xl56" xfId="43"/>
    <cellStyle name="xl57" xfId="56"/>
    <cellStyle name="xl58" xfId="58"/>
    <cellStyle name="xl59" xfId="3"/>
    <cellStyle name="xl60" xfId="9"/>
    <cellStyle name="xl61" xfId="14"/>
    <cellStyle name="xl62" xfId="21"/>
    <cellStyle name="xl63" xfId="4"/>
    <cellStyle name="xl64" xfId="10"/>
    <cellStyle name="xl65" xfId="15"/>
    <cellStyle name="xl66" xfId="22"/>
    <cellStyle name="xl67" xfId="25"/>
    <cellStyle name="xl68" xfId="27"/>
    <cellStyle name="xl69" xfId="29"/>
    <cellStyle name="xl70" xfId="32"/>
    <cellStyle name="xl71" xfId="33"/>
    <cellStyle name="xl72" xfId="35"/>
    <cellStyle name="xl73" xfId="5"/>
    <cellStyle name="xl74" xfId="11"/>
    <cellStyle name="xl75" xfId="16"/>
    <cellStyle name="xl76" xfId="44"/>
    <cellStyle name="xl77" xfId="49"/>
    <cellStyle name="xl78" xfId="45"/>
    <cellStyle name="xl79" xfId="50"/>
    <cellStyle name="xl80" xfId="54"/>
    <cellStyle name="xl81" xfId="187"/>
    <cellStyle name="xl82" xfId="57"/>
    <cellStyle name="xl83" xfId="7"/>
    <cellStyle name="xl84" xfId="17"/>
    <cellStyle name="xl85" xfId="24"/>
    <cellStyle name="xl85 14" xfId="209"/>
    <cellStyle name="xl86" xfId="18"/>
    <cellStyle name="xl87" xfId="59"/>
    <cellStyle name="xl88" xfId="63"/>
    <cellStyle name="xl89" xfId="67"/>
    <cellStyle name="xl90" xfId="78"/>
    <cellStyle name="xl91" xfId="80"/>
    <cellStyle name="xl92" xfId="74"/>
    <cellStyle name="xl93" xfId="60"/>
    <cellStyle name="xl94" xfId="72"/>
    <cellStyle name="xl95" xfId="79"/>
    <cellStyle name="xl96" xfId="81"/>
    <cellStyle name="xl97" xfId="188"/>
    <cellStyle name="xl98" xfId="75"/>
    <cellStyle name="xl99" xfId="86"/>
    <cellStyle name="Обычный" xfId="0" builtinId="0"/>
    <cellStyle name="Обычный 17" xfId="193"/>
    <cellStyle name="Обычный 2" xfId="212"/>
    <cellStyle name="Финансовый" xfId="190" builtinId="3"/>
    <cellStyle name="Финансовый 2" xfId="218"/>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AF315"/>
  <sheetViews>
    <sheetView tabSelected="1" zoomScaleNormal="100" workbookViewId="0">
      <selection activeCell="H26" sqref="H26"/>
    </sheetView>
  </sheetViews>
  <sheetFormatPr defaultRowHeight="12.75"/>
  <cols>
    <col min="1" max="1" width="62.42578125" style="29" customWidth="1"/>
    <col min="2" max="2" width="7.42578125" style="29" customWidth="1"/>
    <col min="3" max="3" width="21.85546875" style="29" customWidth="1"/>
    <col min="4" max="4" width="15.7109375" style="29" customWidth="1"/>
    <col min="5" max="5" width="15.28515625" style="29" customWidth="1"/>
    <col min="6" max="6" width="13.42578125" style="29" customWidth="1"/>
    <col min="7" max="16384" width="9.140625" style="29"/>
  </cols>
  <sheetData>
    <row r="1" spans="1:6">
      <c r="A1" s="4" t="s">
        <v>1610</v>
      </c>
      <c r="B1" s="4"/>
      <c r="C1" s="4"/>
      <c r="D1" s="4"/>
      <c r="E1" s="4"/>
      <c r="F1" s="4"/>
    </row>
    <row r="2" spans="1:6">
      <c r="A2" s="5"/>
      <c r="B2" s="6"/>
      <c r="C2" s="6"/>
      <c r="D2" s="6"/>
      <c r="E2" s="7"/>
      <c r="F2" s="8"/>
    </row>
    <row r="3" spans="1:6">
      <c r="A3" s="9"/>
      <c r="B3" s="10"/>
      <c r="C3" s="10"/>
      <c r="D3" s="10"/>
      <c r="E3" s="7"/>
      <c r="F3" s="8"/>
    </row>
    <row r="4" spans="1:6">
      <c r="A4" s="11"/>
      <c r="B4" s="11"/>
      <c r="C4" s="12" t="s">
        <v>1615</v>
      </c>
      <c r="D4" s="12"/>
      <c r="E4" s="7"/>
      <c r="F4" s="8"/>
    </row>
    <row r="5" spans="1:6">
      <c r="A5" s="9"/>
      <c r="B5" s="9"/>
      <c r="C5" s="9"/>
      <c r="D5" s="13"/>
      <c r="E5" s="7"/>
      <c r="F5" s="8"/>
    </row>
    <row r="6" spans="1:6">
      <c r="A6" s="9" t="s">
        <v>0</v>
      </c>
      <c r="B6" s="14" t="s">
        <v>1</v>
      </c>
      <c r="C6" s="14"/>
      <c r="D6" s="14"/>
      <c r="E6" s="7"/>
      <c r="F6" s="8"/>
    </row>
    <row r="7" spans="1:6">
      <c r="A7" s="9" t="s">
        <v>2</v>
      </c>
      <c r="B7" s="15" t="s">
        <v>3</v>
      </c>
      <c r="C7" s="15"/>
      <c r="D7" s="15"/>
      <c r="E7" s="7"/>
      <c r="F7" s="8"/>
    </row>
    <row r="8" spans="1:6">
      <c r="A8" s="9" t="s">
        <v>4</v>
      </c>
      <c r="B8" s="16"/>
      <c r="C8" s="17"/>
      <c r="D8" s="17"/>
      <c r="E8" s="7"/>
      <c r="F8" s="8"/>
    </row>
    <row r="9" spans="1:6">
      <c r="A9" s="9" t="s">
        <v>5</v>
      </c>
      <c r="B9" s="9"/>
      <c r="C9" s="13"/>
      <c r="D9" s="13"/>
      <c r="E9" s="7"/>
      <c r="F9" s="8"/>
    </row>
    <row r="10" spans="1:6">
      <c r="A10" s="18"/>
      <c r="B10" s="18"/>
      <c r="C10" s="18"/>
      <c r="D10" s="18"/>
      <c r="E10" s="7"/>
      <c r="F10" s="8"/>
    </row>
    <row r="11" spans="1:6">
      <c r="A11" s="19" t="s">
        <v>1611</v>
      </c>
      <c r="B11" s="20"/>
      <c r="C11" s="20"/>
      <c r="D11" s="20"/>
      <c r="E11" s="20"/>
      <c r="F11" s="20"/>
    </row>
    <row r="12" spans="1:6">
      <c r="A12" s="22" t="s">
        <v>1612</v>
      </c>
      <c r="B12" s="22" t="s">
        <v>1609</v>
      </c>
      <c r="C12" s="22" t="s">
        <v>1613</v>
      </c>
      <c r="D12" s="23" t="s">
        <v>6</v>
      </c>
      <c r="E12" s="23" t="s">
        <v>7</v>
      </c>
      <c r="F12" s="22" t="s">
        <v>1614</v>
      </c>
    </row>
    <row r="13" spans="1:6">
      <c r="A13" s="24"/>
      <c r="B13" s="24"/>
      <c r="C13" s="24"/>
      <c r="D13" s="25"/>
      <c r="E13" s="25"/>
      <c r="F13" s="24"/>
    </row>
    <row r="14" spans="1:6">
      <c r="A14" s="24"/>
      <c r="B14" s="24"/>
      <c r="C14" s="24"/>
      <c r="D14" s="25"/>
      <c r="E14" s="25"/>
      <c r="F14" s="24"/>
    </row>
    <row r="15" spans="1:6">
      <c r="A15" s="26">
        <v>1</v>
      </c>
      <c r="B15" s="27">
        <v>2</v>
      </c>
      <c r="C15" s="27">
        <v>3</v>
      </c>
      <c r="D15" s="28" t="s">
        <v>8</v>
      </c>
      <c r="E15" s="28" t="s">
        <v>9</v>
      </c>
      <c r="F15" s="28" t="s">
        <v>10</v>
      </c>
    </row>
    <row r="16" spans="1:6">
      <c r="A16" s="30" t="s">
        <v>11</v>
      </c>
      <c r="B16" s="31" t="s">
        <v>12</v>
      </c>
      <c r="C16" s="32" t="s">
        <v>13</v>
      </c>
      <c r="D16" s="33">
        <v>15163032798.790001</v>
      </c>
      <c r="E16" s="33">
        <v>15069410777.799999</v>
      </c>
      <c r="F16" s="47">
        <f>E16*100/D16</f>
        <v>99.382564014519104</v>
      </c>
    </row>
    <row r="17" spans="1:6">
      <c r="A17" s="34" t="s">
        <v>14</v>
      </c>
      <c r="B17" s="35"/>
      <c r="C17" s="36"/>
      <c r="D17" s="36"/>
      <c r="E17" s="36"/>
      <c r="F17" s="47"/>
    </row>
    <row r="18" spans="1:6">
      <c r="A18" s="37" t="s">
        <v>15</v>
      </c>
      <c r="B18" s="38" t="s">
        <v>12</v>
      </c>
      <c r="C18" s="39" t="s">
        <v>16</v>
      </c>
      <c r="D18" s="33">
        <v>2879724000</v>
      </c>
      <c r="E18" s="33">
        <v>3101178025.3499999</v>
      </c>
      <c r="F18" s="47">
        <f t="shared" ref="F17:F80" si="0">E18*100/D18</f>
        <v>107.6901128493564</v>
      </c>
    </row>
    <row r="19" spans="1:6">
      <c r="A19" s="37" t="s">
        <v>17</v>
      </c>
      <c r="B19" s="38" t="s">
        <v>12</v>
      </c>
      <c r="C19" s="39" t="s">
        <v>18</v>
      </c>
      <c r="D19" s="33">
        <v>1849228000</v>
      </c>
      <c r="E19" s="33">
        <v>1933846834.3399999</v>
      </c>
      <c r="F19" s="47">
        <f t="shared" si="0"/>
        <v>104.57590055634027</v>
      </c>
    </row>
    <row r="20" spans="1:6">
      <c r="A20" s="37" t="s">
        <v>19</v>
      </c>
      <c r="B20" s="38" t="s">
        <v>12</v>
      </c>
      <c r="C20" s="39" t="s">
        <v>20</v>
      </c>
      <c r="D20" s="33">
        <v>693553000</v>
      </c>
      <c r="E20" s="33">
        <v>728457729.03999996</v>
      </c>
      <c r="F20" s="47">
        <f t="shared" si="0"/>
        <v>105.0327414112548</v>
      </c>
    </row>
    <row r="21" spans="1:6" ht="25.5">
      <c r="A21" s="37" t="s">
        <v>21</v>
      </c>
      <c r="B21" s="38" t="s">
        <v>12</v>
      </c>
      <c r="C21" s="39" t="s">
        <v>22</v>
      </c>
      <c r="D21" s="33">
        <v>693553000</v>
      </c>
      <c r="E21" s="33">
        <v>728457729.03999996</v>
      </c>
      <c r="F21" s="47">
        <f t="shared" si="0"/>
        <v>105.0327414112548</v>
      </c>
    </row>
    <row r="22" spans="1:6" ht="38.25">
      <c r="A22" s="37" t="s">
        <v>23</v>
      </c>
      <c r="B22" s="38" t="s">
        <v>12</v>
      </c>
      <c r="C22" s="39" t="s">
        <v>24</v>
      </c>
      <c r="D22" s="33">
        <v>690680000</v>
      </c>
      <c r="E22" s="33">
        <v>725444843.71000004</v>
      </c>
      <c r="F22" s="47">
        <f t="shared" si="0"/>
        <v>105.03342267185961</v>
      </c>
    </row>
    <row r="23" spans="1:6" ht="38.25">
      <c r="A23" s="37" t="s">
        <v>25</v>
      </c>
      <c r="B23" s="38" t="s">
        <v>12</v>
      </c>
      <c r="C23" s="39" t="s">
        <v>26</v>
      </c>
      <c r="D23" s="33">
        <v>2873000</v>
      </c>
      <c r="E23" s="33">
        <v>3012885.33</v>
      </c>
      <c r="F23" s="47">
        <f t="shared" si="0"/>
        <v>104.86896380090498</v>
      </c>
    </row>
    <row r="24" spans="1:6">
      <c r="A24" s="37" t="s">
        <v>27</v>
      </c>
      <c r="B24" s="38" t="s">
        <v>12</v>
      </c>
      <c r="C24" s="39" t="s">
        <v>28</v>
      </c>
      <c r="D24" s="33">
        <v>1155675000</v>
      </c>
      <c r="E24" s="33">
        <v>1205389105.3</v>
      </c>
      <c r="F24" s="47">
        <f t="shared" si="0"/>
        <v>104.30173753866788</v>
      </c>
    </row>
    <row r="25" spans="1:6" ht="51">
      <c r="A25" s="37" t="s">
        <v>29</v>
      </c>
      <c r="B25" s="38" t="s">
        <v>12</v>
      </c>
      <c r="C25" s="39" t="s">
        <v>30</v>
      </c>
      <c r="D25" s="33">
        <v>1131054000</v>
      </c>
      <c r="E25" s="33">
        <v>1180705449</v>
      </c>
      <c r="F25" s="47">
        <f t="shared" si="0"/>
        <v>104.38983894668159</v>
      </c>
    </row>
    <row r="26" spans="1:6" ht="89.25">
      <c r="A26" s="37" t="s">
        <v>31</v>
      </c>
      <c r="B26" s="38" t="s">
        <v>12</v>
      </c>
      <c r="C26" s="39" t="s">
        <v>32</v>
      </c>
      <c r="D26" s="33">
        <v>5880000</v>
      </c>
      <c r="E26" s="33">
        <v>5805666.4000000004</v>
      </c>
      <c r="F26" s="47">
        <f t="shared" si="0"/>
        <v>98.735823129251699</v>
      </c>
    </row>
    <row r="27" spans="1:6" ht="38.25">
      <c r="A27" s="37" t="s">
        <v>33</v>
      </c>
      <c r="B27" s="38" t="s">
        <v>12</v>
      </c>
      <c r="C27" s="39" t="s">
        <v>34</v>
      </c>
      <c r="D27" s="33">
        <v>7803000</v>
      </c>
      <c r="E27" s="33">
        <v>7491401.5099999998</v>
      </c>
      <c r="F27" s="47">
        <f t="shared" si="0"/>
        <v>96.006683455081372</v>
      </c>
    </row>
    <row r="28" spans="1:6" ht="63.75">
      <c r="A28" s="37" t="s">
        <v>35</v>
      </c>
      <c r="B28" s="38" t="s">
        <v>12</v>
      </c>
      <c r="C28" s="39" t="s">
        <v>36</v>
      </c>
      <c r="D28" s="33">
        <v>10938000</v>
      </c>
      <c r="E28" s="33">
        <v>11386588.390000001</v>
      </c>
      <c r="F28" s="47">
        <f t="shared" si="0"/>
        <v>104.10119208264766</v>
      </c>
    </row>
    <row r="29" spans="1:6" ht="25.5">
      <c r="A29" s="37" t="s">
        <v>37</v>
      </c>
      <c r="B29" s="38" t="s">
        <v>12</v>
      </c>
      <c r="C29" s="39" t="s">
        <v>38</v>
      </c>
      <c r="D29" s="33">
        <v>589820000</v>
      </c>
      <c r="E29" s="33">
        <v>697835070.66999996</v>
      </c>
      <c r="F29" s="47">
        <f t="shared" si="0"/>
        <v>118.31322618256418</v>
      </c>
    </row>
    <row r="30" spans="1:6" ht="25.5">
      <c r="A30" s="37" t="s">
        <v>39</v>
      </c>
      <c r="B30" s="38" t="s">
        <v>12</v>
      </c>
      <c r="C30" s="39" t="s">
        <v>40</v>
      </c>
      <c r="D30" s="33">
        <v>589820000</v>
      </c>
      <c r="E30" s="33">
        <v>697835070.66999996</v>
      </c>
      <c r="F30" s="47">
        <f t="shared" si="0"/>
        <v>118.31322618256418</v>
      </c>
    </row>
    <row r="31" spans="1:6" ht="25.5">
      <c r="A31" s="37" t="s">
        <v>41</v>
      </c>
      <c r="B31" s="38" t="s">
        <v>12</v>
      </c>
      <c r="C31" s="39" t="s">
        <v>42</v>
      </c>
      <c r="D31" s="33">
        <v>0</v>
      </c>
      <c r="E31" s="33">
        <v>-8</v>
      </c>
      <c r="F31" s="47"/>
    </row>
    <row r="32" spans="1:6" ht="25.5">
      <c r="A32" s="37" t="s">
        <v>43</v>
      </c>
      <c r="B32" s="38" t="s">
        <v>12</v>
      </c>
      <c r="C32" s="39" t="s">
        <v>44</v>
      </c>
      <c r="D32" s="33">
        <v>385000</v>
      </c>
      <c r="E32" s="33">
        <v>337690.98</v>
      </c>
      <c r="F32" s="47">
        <f t="shared" si="0"/>
        <v>87.711942857142859</v>
      </c>
    </row>
    <row r="33" spans="1:6" ht="51">
      <c r="A33" s="37" t="s">
        <v>45</v>
      </c>
      <c r="B33" s="38" t="s">
        <v>12</v>
      </c>
      <c r="C33" s="39" t="s">
        <v>46</v>
      </c>
      <c r="D33" s="33">
        <v>197499000</v>
      </c>
      <c r="E33" s="33">
        <v>238445815.30000001</v>
      </c>
      <c r="F33" s="47">
        <f t="shared" si="0"/>
        <v>120.73266968440346</v>
      </c>
    </row>
    <row r="34" spans="1:6" ht="63.75">
      <c r="A34" s="37" t="s">
        <v>47</v>
      </c>
      <c r="B34" s="38" t="s">
        <v>12</v>
      </c>
      <c r="C34" s="39" t="s">
        <v>48</v>
      </c>
      <c r="D34" s="33">
        <v>3300000</v>
      </c>
      <c r="E34" s="33">
        <v>3639772.94</v>
      </c>
      <c r="F34" s="47">
        <f t="shared" si="0"/>
        <v>110.29614969696969</v>
      </c>
    </row>
    <row r="35" spans="1:6" ht="51">
      <c r="A35" s="37" t="s">
        <v>49</v>
      </c>
      <c r="B35" s="38" t="s">
        <v>12</v>
      </c>
      <c r="C35" s="39" t="s">
        <v>50</v>
      </c>
      <c r="D35" s="33">
        <v>420336000</v>
      </c>
      <c r="E35" s="33">
        <v>490728801.81</v>
      </c>
      <c r="F35" s="47">
        <f t="shared" si="0"/>
        <v>116.74679347236497</v>
      </c>
    </row>
    <row r="36" spans="1:6" ht="51">
      <c r="A36" s="37" t="s">
        <v>51</v>
      </c>
      <c r="B36" s="38" t="s">
        <v>12</v>
      </c>
      <c r="C36" s="39" t="s">
        <v>52</v>
      </c>
      <c r="D36" s="33">
        <v>-31700000</v>
      </c>
      <c r="E36" s="33">
        <v>-35317002.359999999</v>
      </c>
      <c r="F36" s="47">
        <f t="shared" si="0"/>
        <v>111.41010208201892</v>
      </c>
    </row>
    <row r="37" spans="1:6">
      <c r="A37" s="37" t="s">
        <v>53</v>
      </c>
      <c r="B37" s="38" t="s">
        <v>12</v>
      </c>
      <c r="C37" s="39" t="s">
        <v>54</v>
      </c>
      <c r="D37" s="33">
        <v>0</v>
      </c>
      <c r="E37" s="33">
        <v>-2893.07</v>
      </c>
      <c r="F37" s="47"/>
    </row>
    <row r="38" spans="1:6">
      <c r="A38" s="37" t="s">
        <v>55</v>
      </c>
      <c r="B38" s="38" t="s">
        <v>12</v>
      </c>
      <c r="C38" s="39" t="s">
        <v>56</v>
      </c>
      <c r="D38" s="33">
        <v>0</v>
      </c>
      <c r="E38" s="33">
        <v>-2893.07</v>
      </c>
      <c r="F38" s="47"/>
    </row>
    <row r="39" spans="1:6" ht="25.5">
      <c r="A39" s="37" t="s">
        <v>57</v>
      </c>
      <c r="B39" s="38" t="s">
        <v>12</v>
      </c>
      <c r="C39" s="39" t="s">
        <v>58</v>
      </c>
      <c r="D39" s="33">
        <v>0</v>
      </c>
      <c r="E39" s="33">
        <v>-2893.07</v>
      </c>
      <c r="F39" s="47"/>
    </row>
    <row r="40" spans="1:6">
      <c r="A40" s="37" t="s">
        <v>59</v>
      </c>
      <c r="B40" s="38" t="s">
        <v>12</v>
      </c>
      <c r="C40" s="39" t="s">
        <v>60</v>
      </c>
      <c r="D40" s="33">
        <v>234418000</v>
      </c>
      <c r="E40" s="33">
        <v>255191896.03999999</v>
      </c>
      <c r="F40" s="47">
        <f t="shared" si="0"/>
        <v>108.86190311324216</v>
      </c>
    </row>
    <row r="41" spans="1:6">
      <c r="A41" s="37" t="s">
        <v>61</v>
      </c>
      <c r="B41" s="38" t="s">
        <v>12</v>
      </c>
      <c r="C41" s="39" t="s">
        <v>62</v>
      </c>
      <c r="D41" s="33">
        <v>138834000</v>
      </c>
      <c r="E41" s="33">
        <v>145822154.08000001</v>
      </c>
      <c r="F41" s="47">
        <f t="shared" si="0"/>
        <v>105.03346016105566</v>
      </c>
    </row>
    <row r="42" spans="1:6" ht="25.5">
      <c r="A42" s="37" t="s">
        <v>63</v>
      </c>
      <c r="B42" s="38" t="s">
        <v>12</v>
      </c>
      <c r="C42" s="39" t="s">
        <v>64</v>
      </c>
      <c r="D42" s="33">
        <v>137488000</v>
      </c>
      <c r="E42" s="33">
        <v>144418311.91999999</v>
      </c>
      <c r="F42" s="47">
        <f t="shared" si="0"/>
        <v>105.04066676364481</v>
      </c>
    </row>
    <row r="43" spans="1:6" ht="25.5">
      <c r="A43" s="37" t="s">
        <v>65</v>
      </c>
      <c r="B43" s="38" t="s">
        <v>12</v>
      </c>
      <c r="C43" s="39" t="s">
        <v>66</v>
      </c>
      <c r="D43" s="33">
        <v>1346000</v>
      </c>
      <c r="E43" s="33">
        <v>1403842.16</v>
      </c>
      <c r="F43" s="47">
        <f t="shared" si="0"/>
        <v>104.29733729569094</v>
      </c>
    </row>
    <row r="44" spans="1:6">
      <c r="A44" s="37" t="s">
        <v>67</v>
      </c>
      <c r="B44" s="38" t="s">
        <v>12</v>
      </c>
      <c r="C44" s="39" t="s">
        <v>68</v>
      </c>
      <c r="D44" s="33">
        <v>95584000</v>
      </c>
      <c r="E44" s="33">
        <v>109369741.95999999</v>
      </c>
      <c r="F44" s="47">
        <f t="shared" si="0"/>
        <v>114.42264600770004</v>
      </c>
    </row>
    <row r="45" spans="1:6">
      <c r="A45" s="37" t="s">
        <v>69</v>
      </c>
      <c r="B45" s="38" t="s">
        <v>12</v>
      </c>
      <c r="C45" s="39" t="s">
        <v>70</v>
      </c>
      <c r="D45" s="33">
        <v>18769000</v>
      </c>
      <c r="E45" s="33">
        <v>19820930.25</v>
      </c>
      <c r="F45" s="47">
        <f t="shared" si="0"/>
        <v>105.60461532313921</v>
      </c>
    </row>
    <row r="46" spans="1:6">
      <c r="A46" s="37" t="s">
        <v>71</v>
      </c>
      <c r="B46" s="38" t="s">
        <v>12</v>
      </c>
      <c r="C46" s="39" t="s">
        <v>72</v>
      </c>
      <c r="D46" s="33">
        <v>76815000</v>
      </c>
      <c r="E46" s="33">
        <v>89548811.709999993</v>
      </c>
      <c r="F46" s="47">
        <f t="shared" si="0"/>
        <v>116.57724625398686</v>
      </c>
    </row>
    <row r="47" spans="1:6" ht="25.5">
      <c r="A47" s="37" t="s">
        <v>73</v>
      </c>
      <c r="B47" s="38" t="s">
        <v>12</v>
      </c>
      <c r="C47" s="39" t="s">
        <v>74</v>
      </c>
      <c r="D47" s="33">
        <v>5000</v>
      </c>
      <c r="E47" s="33">
        <v>2452.27</v>
      </c>
      <c r="F47" s="47">
        <f t="shared" si="0"/>
        <v>49.045400000000001</v>
      </c>
    </row>
    <row r="48" spans="1:6" ht="25.5">
      <c r="A48" s="37" t="s">
        <v>75</v>
      </c>
      <c r="B48" s="38" t="s">
        <v>12</v>
      </c>
      <c r="C48" s="39" t="s">
        <v>76</v>
      </c>
      <c r="D48" s="33">
        <v>5000</v>
      </c>
      <c r="E48" s="33">
        <v>2452.27</v>
      </c>
      <c r="F48" s="47">
        <f t="shared" si="0"/>
        <v>49.045400000000001</v>
      </c>
    </row>
    <row r="49" spans="1:6" ht="25.5">
      <c r="A49" s="37" t="s">
        <v>77</v>
      </c>
      <c r="B49" s="38" t="s">
        <v>12</v>
      </c>
      <c r="C49" s="39" t="s">
        <v>78</v>
      </c>
      <c r="D49" s="33">
        <v>5000</v>
      </c>
      <c r="E49" s="33">
        <v>2452.27</v>
      </c>
      <c r="F49" s="47">
        <f t="shared" si="0"/>
        <v>49.045400000000001</v>
      </c>
    </row>
    <row r="50" spans="1:6">
      <c r="A50" s="37" t="s">
        <v>79</v>
      </c>
      <c r="B50" s="38" t="s">
        <v>12</v>
      </c>
      <c r="C50" s="39" t="s">
        <v>80</v>
      </c>
      <c r="D50" s="33">
        <v>10644300</v>
      </c>
      <c r="E50" s="33">
        <v>19341957.16</v>
      </c>
      <c r="F50" s="47">
        <f t="shared" si="0"/>
        <v>181.71187546386329</v>
      </c>
    </row>
    <row r="51" spans="1:6" ht="25.5">
      <c r="A51" s="37" t="s">
        <v>81</v>
      </c>
      <c r="B51" s="38" t="s">
        <v>12</v>
      </c>
      <c r="C51" s="39" t="s">
        <v>82</v>
      </c>
      <c r="D51" s="33">
        <v>10644300</v>
      </c>
      <c r="E51" s="33">
        <v>19341957.16</v>
      </c>
      <c r="F51" s="47">
        <f t="shared" si="0"/>
        <v>181.71187546386329</v>
      </c>
    </row>
    <row r="52" spans="1:6" ht="63.75">
      <c r="A52" s="37" t="s">
        <v>83</v>
      </c>
      <c r="B52" s="38" t="s">
        <v>12</v>
      </c>
      <c r="C52" s="39" t="s">
        <v>84</v>
      </c>
      <c r="D52" s="33">
        <v>0</v>
      </c>
      <c r="E52" s="33">
        <v>11920</v>
      </c>
      <c r="F52" s="47"/>
    </row>
    <row r="53" spans="1:6" ht="38.25">
      <c r="A53" s="37" t="s">
        <v>85</v>
      </c>
      <c r="B53" s="38" t="s">
        <v>12</v>
      </c>
      <c r="C53" s="39" t="s">
        <v>86</v>
      </c>
      <c r="D53" s="33">
        <v>7377000</v>
      </c>
      <c r="E53" s="33">
        <v>15619977.16</v>
      </c>
      <c r="F53" s="47">
        <f t="shared" si="0"/>
        <v>211.73887976142063</v>
      </c>
    </row>
    <row r="54" spans="1:6" ht="38.25">
      <c r="A54" s="37" t="s">
        <v>87</v>
      </c>
      <c r="B54" s="38" t="s">
        <v>12</v>
      </c>
      <c r="C54" s="39" t="s">
        <v>88</v>
      </c>
      <c r="D54" s="33">
        <v>239500</v>
      </c>
      <c r="E54" s="33">
        <v>502760</v>
      </c>
      <c r="F54" s="47">
        <f t="shared" si="0"/>
        <v>209.92066805845511</v>
      </c>
    </row>
    <row r="55" spans="1:6" ht="51">
      <c r="A55" s="37" t="s">
        <v>89</v>
      </c>
      <c r="B55" s="38" t="s">
        <v>12</v>
      </c>
      <c r="C55" s="39" t="s">
        <v>90</v>
      </c>
      <c r="D55" s="33">
        <v>239500</v>
      </c>
      <c r="E55" s="33">
        <v>502760</v>
      </c>
      <c r="F55" s="47">
        <f t="shared" si="0"/>
        <v>209.92066805845511</v>
      </c>
    </row>
    <row r="56" spans="1:6" ht="25.5">
      <c r="A56" s="37" t="s">
        <v>91</v>
      </c>
      <c r="B56" s="38" t="s">
        <v>12</v>
      </c>
      <c r="C56" s="39" t="s">
        <v>92</v>
      </c>
      <c r="D56" s="33">
        <v>80000</v>
      </c>
      <c r="E56" s="33">
        <v>80700</v>
      </c>
      <c r="F56" s="47">
        <f t="shared" si="0"/>
        <v>100.875</v>
      </c>
    </row>
    <row r="57" spans="1:6" ht="63.75">
      <c r="A57" s="37" t="s">
        <v>93</v>
      </c>
      <c r="B57" s="38" t="s">
        <v>12</v>
      </c>
      <c r="C57" s="39" t="s">
        <v>94</v>
      </c>
      <c r="D57" s="33">
        <v>98000</v>
      </c>
      <c r="E57" s="33">
        <v>98400</v>
      </c>
      <c r="F57" s="47">
        <f t="shared" si="0"/>
        <v>100.40816326530613</v>
      </c>
    </row>
    <row r="58" spans="1:6" ht="25.5">
      <c r="A58" s="37" t="s">
        <v>95</v>
      </c>
      <c r="B58" s="38" t="s">
        <v>12</v>
      </c>
      <c r="C58" s="39" t="s">
        <v>96</v>
      </c>
      <c r="D58" s="33">
        <v>2800</v>
      </c>
      <c r="E58" s="33">
        <v>5100</v>
      </c>
      <c r="F58" s="47">
        <f t="shared" si="0"/>
        <v>182.14285714285714</v>
      </c>
    </row>
    <row r="59" spans="1:6" ht="51">
      <c r="A59" s="37" t="s">
        <v>97</v>
      </c>
      <c r="B59" s="38" t="s">
        <v>12</v>
      </c>
      <c r="C59" s="39" t="s">
        <v>98</v>
      </c>
      <c r="D59" s="33">
        <v>2419000</v>
      </c>
      <c r="E59" s="33">
        <v>2417000</v>
      </c>
      <c r="F59" s="47">
        <f t="shared" si="0"/>
        <v>99.917321207110376</v>
      </c>
    </row>
    <row r="60" spans="1:6" ht="140.25">
      <c r="A60" s="37" t="s">
        <v>99</v>
      </c>
      <c r="B60" s="38" t="s">
        <v>12</v>
      </c>
      <c r="C60" s="39" t="s">
        <v>100</v>
      </c>
      <c r="D60" s="33">
        <v>2419000</v>
      </c>
      <c r="E60" s="33">
        <v>2417000</v>
      </c>
      <c r="F60" s="47">
        <f t="shared" si="0"/>
        <v>99.917321207110376</v>
      </c>
    </row>
    <row r="61" spans="1:6" ht="51">
      <c r="A61" s="37" t="s">
        <v>101</v>
      </c>
      <c r="B61" s="38" t="s">
        <v>12</v>
      </c>
      <c r="C61" s="39" t="s">
        <v>102</v>
      </c>
      <c r="D61" s="33">
        <v>88000</v>
      </c>
      <c r="E61" s="33">
        <v>88000</v>
      </c>
      <c r="F61" s="47">
        <f t="shared" si="0"/>
        <v>100</v>
      </c>
    </row>
    <row r="62" spans="1:6" ht="76.5">
      <c r="A62" s="37" t="s">
        <v>103</v>
      </c>
      <c r="B62" s="38" t="s">
        <v>12</v>
      </c>
      <c r="C62" s="39" t="s">
        <v>104</v>
      </c>
      <c r="D62" s="33">
        <v>88000</v>
      </c>
      <c r="E62" s="33">
        <v>88000</v>
      </c>
      <c r="F62" s="47">
        <f t="shared" si="0"/>
        <v>100</v>
      </c>
    </row>
    <row r="63" spans="1:6" ht="25.5">
      <c r="A63" s="37" t="s">
        <v>105</v>
      </c>
      <c r="B63" s="38" t="s">
        <v>12</v>
      </c>
      <c r="C63" s="39" t="s">
        <v>106</v>
      </c>
      <c r="D63" s="33">
        <v>200000</v>
      </c>
      <c r="E63" s="33">
        <v>233200</v>
      </c>
      <c r="F63" s="47">
        <f t="shared" si="0"/>
        <v>116.6</v>
      </c>
    </row>
    <row r="64" spans="1:6" ht="63.75">
      <c r="A64" s="37" t="s">
        <v>107</v>
      </c>
      <c r="B64" s="38" t="s">
        <v>12</v>
      </c>
      <c r="C64" s="39" t="s">
        <v>108</v>
      </c>
      <c r="D64" s="33">
        <v>200000</v>
      </c>
      <c r="E64" s="33">
        <v>233200</v>
      </c>
      <c r="F64" s="47">
        <f t="shared" si="0"/>
        <v>116.6</v>
      </c>
    </row>
    <row r="65" spans="1:6" ht="51">
      <c r="A65" s="37" t="s">
        <v>109</v>
      </c>
      <c r="B65" s="38" t="s">
        <v>12</v>
      </c>
      <c r="C65" s="39" t="s">
        <v>110</v>
      </c>
      <c r="D65" s="33">
        <v>0</v>
      </c>
      <c r="E65" s="33">
        <v>38400</v>
      </c>
      <c r="F65" s="47"/>
    </row>
    <row r="66" spans="1:6" ht="63.75">
      <c r="A66" s="37" t="s">
        <v>111</v>
      </c>
      <c r="B66" s="38" t="s">
        <v>12</v>
      </c>
      <c r="C66" s="39" t="s">
        <v>112</v>
      </c>
      <c r="D66" s="33">
        <v>0</v>
      </c>
      <c r="E66" s="33">
        <v>38400</v>
      </c>
      <c r="F66" s="47"/>
    </row>
    <row r="67" spans="1:6" ht="25.5">
      <c r="A67" s="37" t="s">
        <v>113</v>
      </c>
      <c r="B67" s="38" t="s">
        <v>12</v>
      </c>
      <c r="C67" s="39" t="s">
        <v>114</v>
      </c>
      <c r="D67" s="33">
        <v>5000</v>
      </c>
      <c r="E67" s="33">
        <v>5000</v>
      </c>
      <c r="F67" s="47">
        <f t="shared" si="0"/>
        <v>100</v>
      </c>
    </row>
    <row r="68" spans="1:6" ht="63.75">
      <c r="A68" s="37" t="s">
        <v>115</v>
      </c>
      <c r="B68" s="38" t="s">
        <v>12</v>
      </c>
      <c r="C68" s="39" t="s">
        <v>116</v>
      </c>
      <c r="D68" s="33">
        <v>70000</v>
      </c>
      <c r="E68" s="33">
        <v>119000</v>
      </c>
      <c r="F68" s="47">
        <f t="shared" si="0"/>
        <v>170</v>
      </c>
    </row>
    <row r="69" spans="1:6" ht="63.75">
      <c r="A69" s="37" t="s">
        <v>117</v>
      </c>
      <c r="B69" s="38" t="s">
        <v>12</v>
      </c>
      <c r="C69" s="39" t="s">
        <v>118</v>
      </c>
      <c r="D69" s="33">
        <v>5000</v>
      </c>
      <c r="E69" s="33">
        <v>2500</v>
      </c>
      <c r="F69" s="47">
        <f t="shared" si="0"/>
        <v>50</v>
      </c>
    </row>
    <row r="70" spans="1:6" ht="51">
      <c r="A70" s="37" t="s">
        <v>119</v>
      </c>
      <c r="B70" s="38" t="s">
        <v>12</v>
      </c>
      <c r="C70" s="39" t="s">
        <v>120</v>
      </c>
      <c r="D70" s="33">
        <v>60000</v>
      </c>
      <c r="E70" s="33">
        <v>120000</v>
      </c>
      <c r="F70" s="47">
        <f t="shared" si="0"/>
        <v>200</v>
      </c>
    </row>
    <row r="71" spans="1:6" ht="25.5">
      <c r="A71" s="37" t="s">
        <v>121</v>
      </c>
      <c r="B71" s="38" t="s">
        <v>12</v>
      </c>
      <c r="C71" s="39" t="s">
        <v>122</v>
      </c>
      <c r="D71" s="33">
        <v>0</v>
      </c>
      <c r="E71" s="33">
        <v>2237.88</v>
      </c>
      <c r="F71" s="47"/>
    </row>
    <row r="72" spans="1:6" ht="25.5">
      <c r="A72" s="37" t="s">
        <v>123</v>
      </c>
      <c r="B72" s="38" t="s">
        <v>12</v>
      </c>
      <c r="C72" s="39" t="s">
        <v>124</v>
      </c>
      <c r="D72" s="33">
        <v>0</v>
      </c>
      <c r="E72" s="33">
        <v>8.35</v>
      </c>
      <c r="F72" s="47"/>
    </row>
    <row r="73" spans="1:6" ht="25.5">
      <c r="A73" s="37" t="s">
        <v>125</v>
      </c>
      <c r="B73" s="38" t="s">
        <v>12</v>
      </c>
      <c r="C73" s="39" t="s">
        <v>126</v>
      </c>
      <c r="D73" s="33">
        <v>0</v>
      </c>
      <c r="E73" s="33">
        <v>8.35</v>
      </c>
      <c r="F73" s="47"/>
    </row>
    <row r="74" spans="1:6">
      <c r="A74" s="37" t="s">
        <v>127</v>
      </c>
      <c r="B74" s="38" t="s">
        <v>12</v>
      </c>
      <c r="C74" s="39" t="s">
        <v>128</v>
      </c>
      <c r="D74" s="33">
        <v>0</v>
      </c>
      <c r="E74" s="33">
        <v>583.87</v>
      </c>
      <c r="F74" s="47"/>
    </row>
    <row r="75" spans="1:6">
      <c r="A75" s="37" t="s">
        <v>129</v>
      </c>
      <c r="B75" s="38" t="s">
        <v>12</v>
      </c>
      <c r="C75" s="39" t="s">
        <v>130</v>
      </c>
      <c r="D75" s="33">
        <v>0</v>
      </c>
      <c r="E75" s="33">
        <v>531.21</v>
      </c>
      <c r="F75" s="47"/>
    </row>
    <row r="76" spans="1:6">
      <c r="A76" s="37" t="s">
        <v>131</v>
      </c>
      <c r="B76" s="38" t="s">
        <v>12</v>
      </c>
      <c r="C76" s="39" t="s">
        <v>132</v>
      </c>
      <c r="D76" s="33">
        <v>0</v>
      </c>
      <c r="E76" s="33">
        <v>52.66</v>
      </c>
      <c r="F76" s="47"/>
    </row>
    <row r="77" spans="1:6" ht="25.5">
      <c r="A77" s="37" t="s">
        <v>133</v>
      </c>
      <c r="B77" s="38" t="s">
        <v>12</v>
      </c>
      <c r="C77" s="39" t="s">
        <v>134</v>
      </c>
      <c r="D77" s="33">
        <v>0</v>
      </c>
      <c r="E77" s="33">
        <v>1645.66</v>
      </c>
      <c r="F77" s="47"/>
    </row>
    <row r="78" spans="1:6">
      <c r="A78" s="37" t="s">
        <v>135</v>
      </c>
      <c r="B78" s="38" t="s">
        <v>12</v>
      </c>
      <c r="C78" s="39" t="s">
        <v>136</v>
      </c>
      <c r="D78" s="33">
        <v>0</v>
      </c>
      <c r="E78" s="33">
        <v>1645.66</v>
      </c>
      <c r="F78" s="47"/>
    </row>
    <row r="79" spans="1:6" ht="25.5">
      <c r="A79" s="37" t="s">
        <v>137</v>
      </c>
      <c r="B79" s="38" t="s">
        <v>12</v>
      </c>
      <c r="C79" s="39" t="s">
        <v>138</v>
      </c>
      <c r="D79" s="33">
        <v>11231700</v>
      </c>
      <c r="E79" s="33">
        <v>16347669.15</v>
      </c>
      <c r="F79" s="47">
        <f t="shared" si="0"/>
        <v>145.54937498330617</v>
      </c>
    </row>
    <row r="80" spans="1:6" ht="51">
      <c r="A80" s="37" t="s">
        <v>139</v>
      </c>
      <c r="B80" s="38" t="s">
        <v>12</v>
      </c>
      <c r="C80" s="39" t="s">
        <v>140</v>
      </c>
      <c r="D80" s="33">
        <v>0</v>
      </c>
      <c r="E80" s="33">
        <v>300000</v>
      </c>
      <c r="F80" s="47"/>
    </row>
    <row r="81" spans="1:6" ht="51">
      <c r="A81" s="37" t="s">
        <v>141</v>
      </c>
      <c r="B81" s="38" t="s">
        <v>12</v>
      </c>
      <c r="C81" s="39" t="s">
        <v>142</v>
      </c>
      <c r="D81" s="33">
        <v>0</v>
      </c>
      <c r="E81" s="33">
        <v>300000</v>
      </c>
      <c r="F81" s="47"/>
    </row>
    <row r="82" spans="1:6" ht="25.5">
      <c r="A82" s="37" t="s">
        <v>143</v>
      </c>
      <c r="B82" s="38" t="s">
        <v>12</v>
      </c>
      <c r="C82" s="39" t="s">
        <v>144</v>
      </c>
      <c r="D82" s="33">
        <v>1036700</v>
      </c>
      <c r="E82" s="33">
        <v>1121951.01</v>
      </c>
      <c r="F82" s="47">
        <f t="shared" ref="F81:F144" si="1">E82*100/D82</f>
        <v>108.22330568148934</v>
      </c>
    </row>
    <row r="83" spans="1:6" ht="38.25">
      <c r="A83" s="37" t="s">
        <v>145</v>
      </c>
      <c r="B83" s="38" t="s">
        <v>12</v>
      </c>
      <c r="C83" s="39" t="s">
        <v>146</v>
      </c>
      <c r="D83" s="33">
        <v>1036700</v>
      </c>
      <c r="E83" s="33">
        <v>1121951.01</v>
      </c>
      <c r="F83" s="47">
        <f t="shared" si="1"/>
        <v>108.22330568148934</v>
      </c>
    </row>
    <row r="84" spans="1:6" ht="63.75">
      <c r="A84" s="37" t="s">
        <v>147</v>
      </c>
      <c r="B84" s="38" t="s">
        <v>12</v>
      </c>
      <c r="C84" s="39" t="s">
        <v>148</v>
      </c>
      <c r="D84" s="33">
        <v>5775000</v>
      </c>
      <c r="E84" s="33">
        <v>11179800.15</v>
      </c>
      <c r="F84" s="47">
        <f t="shared" si="1"/>
        <v>193.589612987013</v>
      </c>
    </row>
    <row r="85" spans="1:6" ht="63.75">
      <c r="A85" s="37" t="s">
        <v>149</v>
      </c>
      <c r="B85" s="38" t="s">
        <v>12</v>
      </c>
      <c r="C85" s="39" t="s">
        <v>150</v>
      </c>
      <c r="D85" s="33">
        <v>3275000</v>
      </c>
      <c r="E85" s="33">
        <v>9143914.1400000006</v>
      </c>
      <c r="F85" s="47">
        <f t="shared" si="1"/>
        <v>279.20348519083967</v>
      </c>
    </row>
    <row r="86" spans="1:6" ht="63.75">
      <c r="A86" s="37" t="s">
        <v>151</v>
      </c>
      <c r="B86" s="38" t="s">
        <v>12</v>
      </c>
      <c r="C86" s="39" t="s">
        <v>152</v>
      </c>
      <c r="D86" s="33">
        <v>3275000</v>
      </c>
      <c r="E86" s="33">
        <v>9143914.1400000006</v>
      </c>
      <c r="F86" s="47">
        <f t="shared" si="1"/>
        <v>279.20348519083967</v>
      </c>
    </row>
    <row r="87" spans="1:6" ht="76.5">
      <c r="A87" s="37" t="s">
        <v>153</v>
      </c>
      <c r="B87" s="38" t="s">
        <v>12</v>
      </c>
      <c r="C87" s="39" t="s">
        <v>154</v>
      </c>
      <c r="D87" s="33">
        <v>2500000</v>
      </c>
      <c r="E87" s="33">
        <v>2035886.01</v>
      </c>
      <c r="F87" s="47">
        <f t="shared" si="1"/>
        <v>81.435440400000005</v>
      </c>
    </row>
    <row r="88" spans="1:6" ht="89.25">
      <c r="A88" s="37" t="s">
        <v>155</v>
      </c>
      <c r="B88" s="38" t="s">
        <v>12</v>
      </c>
      <c r="C88" s="39" t="s">
        <v>156</v>
      </c>
      <c r="D88" s="33">
        <v>2500000</v>
      </c>
      <c r="E88" s="33">
        <v>2035886.01</v>
      </c>
      <c r="F88" s="47">
        <f t="shared" si="1"/>
        <v>81.435440400000005</v>
      </c>
    </row>
    <row r="89" spans="1:6" ht="63.75">
      <c r="A89" s="37" t="s">
        <v>157</v>
      </c>
      <c r="B89" s="38" t="s">
        <v>12</v>
      </c>
      <c r="C89" s="39" t="s">
        <v>158</v>
      </c>
      <c r="D89" s="33">
        <v>4420000</v>
      </c>
      <c r="E89" s="33">
        <v>3745917.99</v>
      </c>
      <c r="F89" s="47">
        <f t="shared" si="1"/>
        <v>84.749275791855197</v>
      </c>
    </row>
    <row r="90" spans="1:6" ht="63.75">
      <c r="A90" s="37" t="s">
        <v>159</v>
      </c>
      <c r="B90" s="38" t="s">
        <v>12</v>
      </c>
      <c r="C90" s="39" t="s">
        <v>160</v>
      </c>
      <c r="D90" s="33">
        <v>4420000</v>
      </c>
      <c r="E90" s="33">
        <v>3745917.99</v>
      </c>
      <c r="F90" s="47">
        <f t="shared" si="1"/>
        <v>84.749275791855197</v>
      </c>
    </row>
    <row r="91" spans="1:6" ht="76.5">
      <c r="A91" s="37" t="s">
        <v>161</v>
      </c>
      <c r="B91" s="38" t="s">
        <v>12</v>
      </c>
      <c r="C91" s="39" t="s">
        <v>162</v>
      </c>
      <c r="D91" s="33">
        <v>4420000</v>
      </c>
      <c r="E91" s="33">
        <v>3745917.99</v>
      </c>
      <c r="F91" s="47">
        <f t="shared" si="1"/>
        <v>84.749275791855197</v>
      </c>
    </row>
    <row r="92" spans="1:6">
      <c r="A92" s="37" t="s">
        <v>163</v>
      </c>
      <c r="B92" s="38" t="s">
        <v>12</v>
      </c>
      <c r="C92" s="39" t="s">
        <v>164</v>
      </c>
      <c r="D92" s="33">
        <v>33799000</v>
      </c>
      <c r="E92" s="33">
        <v>34729844.359999999</v>
      </c>
      <c r="F92" s="47">
        <f t="shared" si="1"/>
        <v>102.75405887748158</v>
      </c>
    </row>
    <row r="93" spans="1:6">
      <c r="A93" s="37" t="s">
        <v>165</v>
      </c>
      <c r="B93" s="38" t="s">
        <v>12</v>
      </c>
      <c r="C93" s="39" t="s">
        <v>166</v>
      </c>
      <c r="D93" s="33">
        <v>4583000</v>
      </c>
      <c r="E93" s="33">
        <v>4897321.8</v>
      </c>
      <c r="F93" s="47">
        <f t="shared" si="1"/>
        <v>106.85842897665285</v>
      </c>
    </row>
    <row r="94" spans="1:6" ht="25.5">
      <c r="A94" s="37" t="s">
        <v>167</v>
      </c>
      <c r="B94" s="38" t="s">
        <v>12</v>
      </c>
      <c r="C94" s="39" t="s">
        <v>168</v>
      </c>
      <c r="D94" s="33">
        <v>452000</v>
      </c>
      <c r="E94" s="33">
        <v>457959.61</v>
      </c>
      <c r="F94" s="47">
        <f t="shared" si="1"/>
        <v>101.31849778761062</v>
      </c>
    </row>
    <row r="95" spans="1:6" ht="25.5">
      <c r="A95" s="37" t="s">
        <v>169</v>
      </c>
      <c r="B95" s="38" t="s">
        <v>12</v>
      </c>
      <c r="C95" s="39" t="s">
        <v>170</v>
      </c>
      <c r="D95" s="33">
        <v>0</v>
      </c>
      <c r="E95" s="33">
        <v>124975.76</v>
      </c>
      <c r="F95" s="47"/>
    </row>
    <row r="96" spans="1:6">
      <c r="A96" s="37" t="s">
        <v>171</v>
      </c>
      <c r="B96" s="38" t="s">
        <v>12</v>
      </c>
      <c r="C96" s="39" t="s">
        <v>172</v>
      </c>
      <c r="D96" s="33">
        <v>1083000</v>
      </c>
      <c r="E96" s="33">
        <v>1038071.26</v>
      </c>
      <c r="F96" s="47">
        <f t="shared" si="1"/>
        <v>95.851455216989848</v>
      </c>
    </row>
    <row r="97" spans="1:6">
      <c r="A97" s="37" t="s">
        <v>173</v>
      </c>
      <c r="B97" s="38" t="s">
        <v>12</v>
      </c>
      <c r="C97" s="39" t="s">
        <v>174</v>
      </c>
      <c r="D97" s="33">
        <v>3048000</v>
      </c>
      <c r="E97" s="33">
        <v>3276315.18</v>
      </c>
      <c r="F97" s="47">
        <f t="shared" si="1"/>
        <v>107.49065551181103</v>
      </c>
    </row>
    <row r="98" spans="1:6">
      <c r="A98" s="37" t="s">
        <v>175</v>
      </c>
      <c r="B98" s="38" t="s">
        <v>12</v>
      </c>
      <c r="C98" s="39" t="s">
        <v>176</v>
      </c>
      <c r="D98" s="33">
        <v>0</v>
      </c>
      <c r="E98" s="33">
        <v>-0.01</v>
      </c>
      <c r="F98" s="47"/>
    </row>
    <row r="99" spans="1:6">
      <c r="A99" s="37" t="s">
        <v>177</v>
      </c>
      <c r="B99" s="38" t="s">
        <v>12</v>
      </c>
      <c r="C99" s="39" t="s">
        <v>178</v>
      </c>
      <c r="D99" s="33">
        <v>1502000</v>
      </c>
      <c r="E99" s="33">
        <v>1511885.28</v>
      </c>
      <c r="F99" s="47">
        <f t="shared" si="1"/>
        <v>100.65814114513981</v>
      </c>
    </row>
    <row r="100" spans="1:6" ht="25.5">
      <c r="A100" s="37" t="s">
        <v>179</v>
      </c>
      <c r="B100" s="38" t="s">
        <v>12</v>
      </c>
      <c r="C100" s="39" t="s">
        <v>180</v>
      </c>
      <c r="D100" s="33">
        <v>80000</v>
      </c>
      <c r="E100" s="33">
        <v>75501.649999999994</v>
      </c>
      <c r="F100" s="47">
        <f t="shared" si="1"/>
        <v>94.377062499999994</v>
      </c>
    </row>
    <row r="101" spans="1:6" ht="38.25">
      <c r="A101" s="37" t="s">
        <v>181</v>
      </c>
      <c r="B101" s="38" t="s">
        <v>12</v>
      </c>
      <c r="C101" s="39" t="s">
        <v>182</v>
      </c>
      <c r="D101" s="33">
        <v>122000</v>
      </c>
      <c r="E101" s="33">
        <v>130750</v>
      </c>
      <c r="F101" s="47">
        <f t="shared" si="1"/>
        <v>107.17213114754098</v>
      </c>
    </row>
    <row r="102" spans="1:6" ht="51">
      <c r="A102" s="37" t="s">
        <v>183</v>
      </c>
      <c r="B102" s="38" t="s">
        <v>12</v>
      </c>
      <c r="C102" s="39" t="s">
        <v>184</v>
      </c>
      <c r="D102" s="33">
        <v>122000</v>
      </c>
      <c r="E102" s="33">
        <v>130750</v>
      </c>
      <c r="F102" s="47">
        <f t="shared" si="1"/>
        <v>107.17213114754098</v>
      </c>
    </row>
    <row r="103" spans="1:6" ht="25.5">
      <c r="A103" s="37" t="s">
        <v>185</v>
      </c>
      <c r="B103" s="38" t="s">
        <v>12</v>
      </c>
      <c r="C103" s="39" t="s">
        <v>186</v>
      </c>
      <c r="D103" s="33">
        <v>1300000</v>
      </c>
      <c r="E103" s="33">
        <v>1305633.6299999999</v>
      </c>
      <c r="F103" s="47">
        <f t="shared" si="1"/>
        <v>100.43335615384615</v>
      </c>
    </row>
    <row r="104" spans="1:6" ht="25.5">
      <c r="A104" s="37" t="s">
        <v>187</v>
      </c>
      <c r="B104" s="38" t="s">
        <v>12</v>
      </c>
      <c r="C104" s="39" t="s">
        <v>188</v>
      </c>
      <c r="D104" s="33">
        <v>1300000</v>
      </c>
      <c r="E104" s="33">
        <v>1305633.6299999999</v>
      </c>
      <c r="F104" s="47">
        <f t="shared" si="1"/>
        <v>100.43335615384615</v>
      </c>
    </row>
    <row r="105" spans="1:6">
      <c r="A105" s="37" t="s">
        <v>189</v>
      </c>
      <c r="B105" s="38" t="s">
        <v>12</v>
      </c>
      <c r="C105" s="39" t="s">
        <v>190</v>
      </c>
      <c r="D105" s="33">
        <v>27714000</v>
      </c>
      <c r="E105" s="33">
        <v>28320637.280000001</v>
      </c>
      <c r="F105" s="47">
        <f t="shared" si="1"/>
        <v>102.18891996824709</v>
      </c>
    </row>
    <row r="106" spans="1:6" ht="25.5">
      <c r="A106" s="37" t="s">
        <v>191</v>
      </c>
      <c r="B106" s="38" t="s">
        <v>12</v>
      </c>
      <c r="C106" s="39" t="s">
        <v>192</v>
      </c>
      <c r="D106" s="33">
        <v>27714000</v>
      </c>
      <c r="E106" s="33">
        <v>28320637.280000001</v>
      </c>
      <c r="F106" s="47">
        <f t="shared" si="1"/>
        <v>102.18891996824709</v>
      </c>
    </row>
    <row r="107" spans="1:6" ht="38.25">
      <c r="A107" s="37" t="s">
        <v>193</v>
      </c>
      <c r="B107" s="38" t="s">
        <v>12</v>
      </c>
      <c r="C107" s="39" t="s">
        <v>194</v>
      </c>
      <c r="D107" s="33">
        <v>226000</v>
      </c>
      <c r="E107" s="33">
        <v>220784.55</v>
      </c>
      <c r="F107" s="47">
        <f t="shared" si="1"/>
        <v>97.692278761061942</v>
      </c>
    </row>
    <row r="108" spans="1:6" ht="25.5">
      <c r="A108" s="37" t="s">
        <v>195</v>
      </c>
      <c r="B108" s="38" t="s">
        <v>12</v>
      </c>
      <c r="C108" s="39" t="s">
        <v>196</v>
      </c>
      <c r="D108" s="33">
        <v>15692000</v>
      </c>
      <c r="E108" s="33">
        <v>16058936.32</v>
      </c>
      <c r="F108" s="47">
        <f t="shared" si="1"/>
        <v>102.33836553657915</v>
      </c>
    </row>
    <row r="109" spans="1:6" ht="38.25">
      <c r="A109" s="37" t="s">
        <v>197</v>
      </c>
      <c r="B109" s="38" t="s">
        <v>12</v>
      </c>
      <c r="C109" s="39" t="s">
        <v>198</v>
      </c>
      <c r="D109" s="33">
        <v>11796000</v>
      </c>
      <c r="E109" s="33">
        <v>12040916.41</v>
      </c>
      <c r="F109" s="47">
        <f t="shared" si="1"/>
        <v>102.07626661580197</v>
      </c>
    </row>
    <row r="110" spans="1:6" ht="25.5">
      <c r="A110" s="37" t="s">
        <v>199</v>
      </c>
      <c r="B110" s="38" t="s">
        <v>12</v>
      </c>
      <c r="C110" s="39" t="s">
        <v>200</v>
      </c>
      <c r="D110" s="33">
        <v>7890000</v>
      </c>
      <c r="E110" s="33">
        <v>10212580.880000001</v>
      </c>
      <c r="F110" s="47">
        <f t="shared" si="1"/>
        <v>129.43702002534855</v>
      </c>
    </row>
    <row r="111" spans="1:6">
      <c r="A111" s="37" t="s">
        <v>201</v>
      </c>
      <c r="B111" s="38" t="s">
        <v>12</v>
      </c>
      <c r="C111" s="39" t="s">
        <v>202</v>
      </c>
      <c r="D111" s="33">
        <v>4146000</v>
      </c>
      <c r="E111" s="33">
        <v>4119514.25</v>
      </c>
      <c r="F111" s="47">
        <f t="shared" si="1"/>
        <v>99.361173420164008</v>
      </c>
    </row>
    <row r="112" spans="1:6" ht="25.5">
      <c r="A112" s="37" t="s">
        <v>203</v>
      </c>
      <c r="B112" s="38" t="s">
        <v>12</v>
      </c>
      <c r="C112" s="39" t="s">
        <v>204</v>
      </c>
      <c r="D112" s="33">
        <v>70000</v>
      </c>
      <c r="E112" s="33">
        <v>12380</v>
      </c>
      <c r="F112" s="47">
        <f t="shared" si="1"/>
        <v>17.685714285714287</v>
      </c>
    </row>
    <row r="113" spans="1:6" ht="63.75">
      <c r="A113" s="37" t="s">
        <v>205</v>
      </c>
      <c r="B113" s="38" t="s">
        <v>12</v>
      </c>
      <c r="C113" s="39" t="s">
        <v>206</v>
      </c>
      <c r="D113" s="33">
        <v>70000</v>
      </c>
      <c r="E113" s="33">
        <v>12380</v>
      </c>
      <c r="F113" s="47">
        <f t="shared" si="1"/>
        <v>17.685714285714287</v>
      </c>
    </row>
    <row r="114" spans="1:6">
      <c r="A114" s="37" t="s">
        <v>207</v>
      </c>
      <c r="B114" s="38" t="s">
        <v>12</v>
      </c>
      <c r="C114" s="39" t="s">
        <v>208</v>
      </c>
      <c r="D114" s="33">
        <v>4076000</v>
      </c>
      <c r="E114" s="33">
        <v>4107134.25</v>
      </c>
      <c r="F114" s="47">
        <f t="shared" si="1"/>
        <v>100.76384322865555</v>
      </c>
    </row>
    <row r="115" spans="1:6" ht="25.5">
      <c r="A115" s="37" t="s">
        <v>209</v>
      </c>
      <c r="B115" s="38" t="s">
        <v>12</v>
      </c>
      <c r="C115" s="39" t="s">
        <v>210</v>
      </c>
      <c r="D115" s="33">
        <v>4076000</v>
      </c>
      <c r="E115" s="33">
        <v>4107134.25</v>
      </c>
      <c r="F115" s="47">
        <f t="shared" si="1"/>
        <v>100.76384322865555</v>
      </c>
    </row>
    <row r="116" spans="1:6">
      <c r="A116" s="37" t="s">
        <v>211</v>
      </c>
      <c r="B116" s="38" t="s">
        <v>12</v>
      </c>
      <c r="C116" s="39" t="s">
        <v>212</v>
      </c>
      <c r="D116" s="33">
        <v>3744000</v>
      </c>
      <c r="E116" s="33">
        <v>6093066.6299999999</v>
      </c>
      <c r="F116" s="47">
        <f t="shared" si="1"/>
        <v>162.74216426282052</v>
      </c>
    </row>
    <row r="117" spans="1:6">
      <c r="A117" s="37" t="s">
        <v>213</v>
      </c>
      <c r="B117" s="38" t="s">
        <v>12</v>
      </c>
      <c r="C117" s="39" t="s">
        <v>214</v>
      </c>
      <c r="D117" s="33">
        <v>3744000</v>
      </c>
      <c r="E117" s="33">
        <v>6093066.6299999999</v>
      </c>
      <c r="F117" s="47">
        <f t="shared" si="1"/>
        <v>162.74216426282052</v>
      </c>
    </row>
    <row r="118" spans="1:6" ht="25.5">
      <c r="A118" s="37" t="s">
        <v>215</v>
      </c>
      <c r="B118" s="38" t="s">
        <v>12</v>
      </c>
      <c r="C118" s="39" t="s">
        <v>216</v>
      </c>
      <c r="D118" s="33">
        <v>3744000</v>
      </c>
      <c r="E118" s="33">
        <v>6093066.6299999999</v>
      </c>
      <c r="F118" s="47">
        <f t="shared" si="1"/>
        <v>162.74216426282052</v>
      </c>
    </row>
    <row r="119" spans="1:6" ht="25.5">
      <c r="A119" s="37" t="s">
        <v>217</v>
      </c>
      <c r="B119" s="38" t="s">
        <v>12</v>
      </c>
      <c r="C119" s="39" t="s">
        <v>218</v>
      </c>
      <c r="D119" s="33">
        <v>0</v>
      </c>
      <c r="E119" s="33">
        <v>965387.95</v>
      </c>
      <c r="F119" s="47"/>
    </row>
    <row r="120" spans="1:6" ht="63.75">
      <c r="A120" s="37" t="s">
        <v>219</v>
      </c>
      <c r="B120" s="38" t="s">
        <v>12</v>
      </c>
      <c r="C120" s="39" t="s">
        <v>220</v>
      </c>
      <c r="D120" s="33">
        <v>0</v>
      </c>
      <c r="E120" s="33">
        <v>950160.07</v>
      </c>
      <c r="F120" s="47"/>
    </row>
    <row r="121" spans="1:6" ht="89.25">
      <c r="A121" s="37" t="s">
        <v>221</v>
      </c>
      <c r="B121" s="38" t="s">
        <v>12</v>
      </c>
      <c r="C121" s="39" t="s">
        <v>222</v>
      </c>
      <c r="D121" s="33">
        <v>0</v>
      </c>
      <c r="E121" s="33">
        <v>950160.07</v>
      </c>
      <c r="F121" s="47"/>
    </row>
    <row r="122" spans="1:6" ht="89.25">
      <c r="A122" s="37" t="s">
        <v>223</v>
      </c>
      <c r="B122" s="38" t="s">
        <v>12</v>
      </c>
      <c r="C122" s="39" t="s">
        <v>224</v>
      </c>
      <c r="D122" s="33">
        <v>0</v>
      </c>
      <c r="E122" s="33">
        <v>950160.07</v>
      </c>
      <c r="F122" s="47"/>
    </row>
    <row r="123" spans="1:6" ht="25.5">
      <c r="A123" s="37" t="s">
        <v>225</v>
      </c>
      <c r="B123" s="38" t="s">
        <v>12</v>
      </c>
      <c r="C123" s="39" t="s">
        <v>226</v>
      </c>
      <c r="D123" s="33">
        <v>0</v>
      </c>
      <c r="E123" s="33">
        <v>15227.88</v>
      </c>
      <c r="F123" s="47"/>
    </row>
    <row r="124" spans="1:6" ht="38.25">
      <c r="A124" s="37" t="s">
        <v>227</v>
      </c>
      <c r="B124" s="38" t="s">
        <v>12</v>
      </c>
      <c r="C124" s="39" t="s">
        <v>228</v>
      </c>
      <c r="D124" s="33">
        <v>0</v>
      </c>
      <c r="E124" s="33">
        <v>15227.88</v>
      </c>
      <c r="F124" s="47"/>
    </row>
    <row r="125" spans="1:6" ht="51">
      <c r="A125" s="37" t="s">
        <v>229</v>
      </c>
      <c r="B125" s="38" t="s">
        <v>12</v>
      </c>
      <c r="C125" s="39" t="s">
        <v>230</v>
      </c>
      <c r="D125" s="33">
        <v>0</v>
      </c>
      <c r="E125" s="33">
        <v>15227.88</v>
      </c>
      <c r="F125" s="47"/>
    </row>
    <row r="126" spans="1:6">
      <c r="A126" s="37" t="s">
        <v>231</v>
      </c>
      <c r="B126" s="38" t="s">
        <v>12</v>
      </c>
      <c r="C126" s="39" t="s">
        <v>232</v>
      </c>
      <c r="D126" s="33">
        <v>145000</v>
      </c>
      <c r="E126" s="33">
        <v>210250</v>
      </c>
      <c r="F126" s="47">
        <f t="shared" si="1"/>
        <v>145</v>
      </c>
    </row>
    <row r="127" spans="1:6" ht="25.5">
      <c r="A127" s="37" t="s">
        <v>233</v>
      </c>
      <c r="B127" s="38" t="s">
        <v>12</v>
      </c>
      <c r="C127" s="39" t="s">
        <v>234</v>
      </c>
      <c r="D127" s="33">
        <v>145000</v>
      </c>
      <c r="E127" s="33">
        <v>210250</v>
      </c>
      <c r="F127" s="47">
        <f t="shared" si="1"/>
        <v>145</v>
      </c>
    </row>
    <row r="128" spans="1:6" ht="38.25">
      <c r="A128" s="37" t="s">
        <v>235</v>
      </c>
      <c r="B128" s="38" t="s">
        <v>12</v>
      </c>
      <c r="C128" s="39" t="s">
        <v>236</v>
      </c>
      <c r="D128" s="33">
        <v>145000</v>
      </c>
      <c r="E128" s="33">
        <v>210250</v>
      </c>
      <c r="F128" s="47">
        <f t="shared" si="1"/>
        <v>145</v>
      </c>
    </row>
    <row r="129" spans="1:6">
      <c r="A129" s="37" t="s">
        <v>237</v>
      </c>
      <c r="B129" s="38" t="s">
        <v>12</v>
      </c>
      <c r="C129" s="39" t="s">
        <v>238</v>
      </c>
      <c r="D129" s="33">
        <v>138734000</v>
      </c>
      <c r="E129" s="33">
        <v>128367961.51000001</v>
      </c>
      <c r="F129" s="47">
        <f t="shared" si="1"/>
        <v>92.52811964622947</v>
      </c>
    </row>
    <row r="130" spans="1:6" ht="63.75">
      <c r="A130" s="37" t="s">
        <v>239</v>
      </c>
      <c r="B130" s="38" t="s">
        <v>12</v>
      </c>
      <c r="C130" s="39" t="s">
        <v>240</v>
      </c>
      <c r="D130" s="33">
        <v>100000</v>
      </c>
      <c r="E130" s="33">
        <v>384000</v>
      </c>
      <c r="F130" s="47">
        <f t="shared" si="1"/>
        <v>384</v>
      </c>
    </row>
    <row r="131" spans="1:6" ht="63.75">
      <c r="A131" s="37" t="s">
        <v>241</v>
      </c>
      <c r="B131" s="38" t="s">
        <v>12</v>
      </c>
      <c r="C131" s="39" t="s">
        <v>242</v>
      </c>
      <c r="D131" s="33">
        <v>100000</v>
      </c>
      <c r="E131" s="33">
        <v>384000</v>
      </c>
      <c r="F131" s="47">
        <f t="shared" si="1"/>
        <v>384</v>
      </c>
    </row>
    <row r="132" spans="1:6" ht="25.5">
      <c r="A132" s="37" t="s">
        <v>243</v>
      </c>
      <c r="B132" s="38" t="s">
        <v>12</v>
      </c>
      <c r="C132" s="39" t="s">
        <v>244</v>
      </c>
      <c r="D132" s="33">
        <v>0</v>
      </c>
      <c r="E132" s="33">
        <v>8282.8799999999992</v>
      </c>
      <c r="F132" s="47"/>
    </row>
    <row r="133" spans="1:6" ht="38.25">
      <c r="A133" s="37" t="s">
        <v>245</v>
      </c>
      <c r="B133" s="38" t="s">
        <v>12</v>
      </c>
      <c r="C133" s="39" t="s">
        <v>246</v>
      </c>
      <c r="D133" s="33">
        <v>0</v>
      </c>
      <c r="E133" s="33">
        <v>8282.8799999999992</v>
      </c>
      <c r="F133" s="47"/>
    </row>
    <row r="134" spans="1:6" ht="25.5">
      <c r="A134" s="37" t="s">
        <v>247</v>
      </c>
      <c r="B134" s="38" t="s">
        <v>12</v>
      </c>
      <c r="C134" s="39" t="s">
        <v>248</v>
      </c>
      <c r="D134" s="33">
        <v>0</v>
      </c>
      <c r="E134" s="33">
        <v>20984.6</v>
      </c>
      <c r="F134" s="47"/>
    </row>
    <row r="135" spans="1:6" ht="25.5">
      <c r="A135" s="37" t="s">
        <v>249</v>
      </c>
      <c r="B135" s="38" t="s">
        <v>12</v>
      </c>
      <c r="C135" s="39" t="s">
        <v>250</v>
      </c>
      <c r="D135" s="33">
        <v>0</v>
      </c>
      <c r="E135" s="33">
        <v>20984.6</v>
      </c>
      <c r="F135" s="47"/>
    </row>
    <row r="136" spans="1:6" ht="89.25">
      <c r="A136" s="37" t="s">
        <v>251</v>
      </c>
      <c r="B136" s="38" t="s">
        <v>12</v>
      </c>
      <c r="C136" s="39" t="s">
        <v>252</v>
      </c>
      <c r="D136" s="33">
        <v>20000</v>
      </c>
      <c r="E136" s="33">
        <v>12993.1</v>
      </c>
      <c r="F136" s="47">
        <f t="shared" si="1"/>
        <v>64.965500000000006</v>
      </c>
    </row>
    <row r="137" spans="1:6" ht="25.5">
      <c r="A137" s="37" t="s">
        <v>253</v>
      </c>
      <c r="B137" s="38" t="s">
        <v>12</v>
      </c>
      <c r="C137" s="39" t="s">
        <v>254</v>
      </c>
      <c r="D137" s="33">
        <v>20000</v>
      </c>
      <c r="E137" s="33">
        <v>12993.1</v>
      </c>
      <c r="F137" s="47">
        <f t="shared" si="1"/>
        <v>64.965500000000006</v>
      </c>
    </row>
    <row r="138" spans="1:6" ht="38.25">
      <c r="A138" s="37" t="s">
        <v>255</v>
      </c>
      <c r="B138" s="38" t="s">
        <v>12</v>
      </c>
      <c r="C138" s="39" t="s">
        <v>256</v>
      </c>
      <c r="D138" s="33">
        <v>10000</v>
      </c>
      <c r="E138" s="33">
        <v>3000</v>
      </c>
      <c r="F138" s="47">
        <f t="shared" si="1"/>
        <v>30</v>
      </c>
    </row>
    <row r="139" spans="1:6" ht="51">
      <c r="A139" s="37" t="s">
        <v>257</v>
      </c>
      <c r="B139" s="38" t="s">
        <v>12</v>
      </c>
      <c r="C139" s="39" t="s">
        <v>258</v>
      </c>
      <c r="D139" s="33">
        <v>10000</v>
      </c>
      <c r="E139" s="33">
        <v>9993.1</v>
      </c>
      <c r="F139" s="47">
        <f t="shared" si="1"/>
        <v>99.930999999999997</v>
      </c>
    </row>
    <row r="140" spans="1:6" ht="25.5">
      <c r="A140" s="37" t="s">
        <v>259</v>
      </c>
      <c r="B140" s="38" t="s">
        <v>12</v>
      </c>
      <c r="C140" s="39" t="s">
        <v>260</v>
      </c>
      <c r="D140" s="33">
        <v>20000</v>
      </c>
      <c r="E140" s="33">
        <v>13200</v>
      </c>
      <c r="F140" s="47">
        <f t="shared" si="1"/>
        <v>66</v>
      </c>
    </row>
    <row r="141" spans="1:6" ht="25.5">
      <c r="A141" s="37" t="s">
        <v>261</v>
      </c>
      <c r="B141" s="38" t="s">
        <v>12</v>
      </c>
      <c r="C141" s="39" t="s">
        <v>262</v>
      </c>
      <c r="D141" s="33">
        <v>1682000</v>
      </c>
      <c r="E141" s="33">
        <v>863702.67</v>
      </c>
      <c r="F141" s="47">
        <f t="shared" si="1"/>
        <v>51.349742568370985</v>
      </c>
    </row>
    <row r="142" spans="1:6" ht="25.5">
      <c r="A142" s="37" t="s">
        <v>263</v>
      </c>
      <c r="B142" s="38" t="s">
        <v>12</v>
      </c>
      <c r="C142" s="39" t="s">
        <v>264</v>
      </c>
      <c r="D142" s="33">
        <v>133201000</v>
      </c>
      <c r="E142" s="33">
        <v>122264821.97</v>
      </c>
      <c r="F142" s="47">
        <f t="shared" si="1"/>
        <v>91.789717772389096</v>
      </c>
    </row>
    <row r="143" spans="1:6" ht="25.5">
      <c r="A143" s="37" t="s">
        <v>265</v>
      </c>
      <c r="B143" s="38" t="s">
        <v>12</v>
      </c>
      <c r="C143" s="39" t="s">
        <v>266</v>
      </c>
      <c r="D143" s="33">
        <v>133201000</v>
      </c>
      <c r="E143" s="33">
        <v>122264821.97</v>
      </c>
      <c r="F143" s="47">
        <f t="shared" si="1"/>
        <v>91.789717772389096</v>
      </c>
    </row>
    <row r="144" spans="1:6" ht="38.25">
      <c r="A144" s="37" t="s">
        <v>267</v>
      </c>
      <c r="B144" s="38" t="s">
        <v>12</v>
      </c>
      <c r="C144" s="39" t="s">
        <v>268</v>
      </c>
      <c r="D144" s="33">
        <v>0</v>
      </c>
      <c r="E144" s="33">
        <v>204859.9</v>
      </c>
      <c r="F144" s="47"/>
    </row>
    <row r="145" spans="1:6" ht="51">
      <c r="A145" s="37" t="s">
        <v>269</v>
      </c>
      <c r="B145" s="38" t="s">
        <v>12</v>
      </c>
      <c r="C145" s="39" t="s">
        <v>270</v>
      </c>
      <c r="D145" s="33">
        <v>0</v>
      </c>
      <c r="E145" s="33">
        <v>204859.9</v>
      </c>
      <c r="F145" s="47"/>
    </row>
    <row r="146" spans="1:6" ht="51">
      <c r="A146" s="37" t="s">
        <v>271</v>
      </c>
      <c r="B146" s="38" t="s">
        <v>12</v>
      </c>
      <c r="C146" s="39" t="s">
        <v>272</v>
      </c>
      <c r="D146" s="33">
        <v>145000</v>
      </c>
      <c r="E146" s="33">
        <v>609398.71</v>
      </c>
      <c r="F146" s="47">
        <f t="shared" ref="F145:F208" si="2">E146*100/D146</f>
        <v>420.27497241379308</v>
      </c>
    </row>
    <row r="147" spans="1:6" ht="51">
      <c r="A147" s="37" t="s">
        <v>273</v>
      </c>
      <c r="B147" s="38" t="s">
        <v>12</v>
      </c>
      <c r="C147" s="39" t="s">
        <v>274</v>
      </c>
      <c r="D147" s="33">
        <v>145000</v>
      </c>
      <c r="E147" s="33">
        <v>609398.71</v>
      </c>
      <c r="F147" s="47">
        <f t="shared" si="2"/>
        <v>420.27497241379308</v>
      </c>
    </row>
    <row r="148" spans="1:6" ht="51">
      <c r="A148" s="37" t="s">
        <v>275</v>
      </c>
      <c r="B148" s="38" t="s">
        <v>12</v>
      </c>
      <c r="C148" s="39" t="s">
        <v>276</v>
      </c>
      <c r="D148" s="33">
        <v>0</v>
      </c>
      <c r="E148" s="33">
        <v>133099.56</v>
      </c>
      <c r="F148" s="47"/>
    </row>
    <row r="149" spans="1:6" ht="63.75">
      <c r="A149" s="37" t="s">
        <v>277</v>
      </c>
      <c r="B149" s="38" t="s">
        <v>12</v>
      </c>
      <c r="C149" s="39" t="s">
        <v>278</v>
      </c>
      <c r="D149" s="33">
        <v>0</v>
      </c>
      <c r="E149" s="33">
        <v>133099.56</v>
      </c>
      <c r="F149" s="47"/>
    </row>
    <row r="150" spans="1:6" ht="63.75">
      <c r="A150" s="37" t="s">
        <v>279</v>
      </c>
      <c r="B150" s="38" t="s">
        <v>12</v>
      </c>
      <c r="C150" s="39" t="s">
        <v>280</v>
      </c>
      <c r="D150" s="33">
        <v>3170000</v>
      </c>
      <c r="E150" s="33">
        <v>3121780.55</v>
      </c>
      <c r="F150" s="47">
        <f t="shared" si="2"/>
        <v>98.478881703470037</v>
      </c>
    </row>
    <row r="151" spans="1:6" ht="63.75">
      <c r="A151" s="37" t="s">
        <v>281</v>
      </c>
      <c r="B151" s="38" t="s">
        <v>12</v>
      </c>
      <c r="C151" s="39" t="s">
        <v>282</v>
      </c>
      <c r="D151" s="33">
        <v>3170000</v>
      </c>
      <c r="E151" s="33">
        <v>3121780.55</v>
      </c>
      <c r="F151" s="47">
        <f t="shared" si="2"/>
        <v>98.478881703470037</v>
      </c>
    </row>
    <row r="152" spans="1:6" ht="25.5">
      <c r="A152" s="37" t="s">
        <v>283</v>
      </c>
      <c r="B152" s="38" t="s">
        <v>12</v>
      </c>
      <c r="C152" s="39" t="s">
        <v>284</v>
      </c>
      <c r="D152" s="33">
        <v>396000</v>
      </c>
      <c r="E152" s="33">
        <v>730837.57</v>
      </c>
      <c r="F152" s="47">
        <f t="shared" si="2"/>
        <v>184.55494191919192</v>
      </c>
    </row>
    <row r="153" spans="1:6" ht="38.25">
      <c r="A153" s="37" t="s">
        <v>285</v>
      </c>
      <c r="B153" s="38" t="s">
        <v>12</v>
      </c>
      <c r="C153" s="39" t="s">
        <v>286</v>
      </c>
      <c r="D153" s="33">
        <v>396000</v>
      </c>
      <c r="E153" s="33">
        <v>730837.57</v>
      </c>
      <c r="F153" s="47">
        <f t="shared" si="2"/>
        <v>184.55494191919192</v>
      </c>
    </row>
    <row r="154" spans="1:6">
      <c r="A154" s="37" t="s">
        <v>287</v>
      </c>
      <c r="B154" s="38" t="s">
        <v>12</v>
      </c>
      <c r="C154" s="39" t="s">
        <v>288</v>
      </c>
      <c r="D154" s="33">
        <v>3809000</v>
      </c>
      <c r="E154" s="33">
        <v>4126776.21</v>
      </c>
      <c r="F154" s="47">
        <f t="shared" si="2"/>
        <v>108.34277264373851</v>
      </c>
    </row>
    <row r="155" spans="1:6">
      <c r="A155" s="37" t="s">
        <v>289</v>
      </c>
      <c r="B155" s="38" t="s">
        <v>12</v>
      </c>
      <c r="C155" s="39" t="s">
        <v>290</v>
      </c>
      <c r="D155" s="33">
        <v>0</v>
      </c>
      <c r="E155" s="33">
        <v>-997760.16</v>
      </c>
      <c r="F155" s="47"/>
    </row>
    <row r="156" spans="1:6" ht="25.5">
      <c r="A156" s="37" t="s">
        <v>291</v>
      </c>
      <c r="B156" s="38" t="s">
        <v>12</v>
      </c>
      <c r="C156" s="39" t="s">
        <v>292</v>
      </c>
      <c r="D156" s="33">
        <v>0</v>
      </c>
      <c r="E156" s="33">
        <v>-997760.16</v>
      </c>
      <c r="F156" s="47"/>
    </row>
    <row r="157" spans="1:6">
      <c r="A157" s="37" t="s">
        <v>293</v>
      </c>
      <c r="B157" s="38" t="s">
        <v>12</v>
      </c>
      <c r="C157" s="39" t="s">
        <v>294</v>
      </c>
      <c r="D157" s="33">
        <v>3809000</v>
      </c>
      <c r="E157" s="33">
        <v>5124536.37</v>
      </c>
      <c r="F157" s="47">
        <f t="shared" si="2"/>
        <v>134.53757862956155</v>
      </c>
    </row>
    <row r="158" spans="1:6" ht="25.5">
      <c r="A158" s="37" t="s">
        <v>295</v>
      </c>
      <c r="B158" s="38" t="s">
        <v>12</v>
      </c>
      <c r="C158" s="39" t="s">
        <v>296</v>
      </c>
      <c r="D158" s="33">
        <v>3809000</v>
      </c>
      <c r="E158" s="33">
        <v>5124536.37</v>
      </c>
      <c r="F158" s="47">
        <f t="shared" si="2"/>
        <v>134.53757862956155</v>
      </c>
    </row>
    <row r="159" spans="1:6">
      <c r="A159" s="37" t="s">
        <v>297</v>
      </c>
      <c r="B159" s="38" t="s">
        <v>12</v>
      </c>
      <c r="C159" s="39" t="s">
        <v>298</v>
      </c>
      <c r="D159" s="33">
        <v>12283308798.790001</v>
      </c>
      <c r="E159" s="33">
        <v>11968232752.450001</v>
      </c>
      <c r="F159" s="47">
        <f t="shared" si="2"/>
        <v>97.434925299842348</v>
      </c>
    </row>
    <row r="160" spans="1:6" ht="25.5">
      <c r="A160" s="37" t="s">
        <v>299</v>
      </c>
      <c r="B160" s="38" t="s">
        <v>12</v>
      </c>
      <c r="C160" s="39" t="s">
        <v>300</v>
      </c>
      <c r="D160" s="33">
        <v>12175444577.059999</v>
      </c>
      <c r="E160" s="33">
        <v>11894805791.219999</v>
      </c>
      <c r="F160" s="47">
        <f t="shared" si="2"/>
        <v>97.695042804689393</v>
      </c>
    </row>
    <row r="161" spans="1:6">
      <c r="A161" s="37" t="s">
        <v>301</v>
      </c>
      <c r="B161" s="38" t="s">
        <v>12</v>
      </c>
      <c r="C161" s="39" t="s">
        <v>302</v>
      </c>
      <c r="D161" s="33">
        <v>8803201300</v>
      </c>
      <c r="E161" s="33">
        <v>8803201300</v>
      </c>
      <c r="F161" s="47">
        <f t="shared" si="2"/>
        <v>100</v>
      </c>
    </row>
    <row r="162" spans="1:6">
      <c r="A162" s="37" t="s">
        <v>303</v>
      </c>
      <c r="B162" s="38" t="s">
        <v>12</v>
      </c>
      <c r="C162" s="39" t="s">
        <v>304</v>
      </c>
      <c r="D162" s="33">
        <v>8593190400</v>
      </c>
      <c r="E162" s="33">
        <v>8593190400</v>
      </c>
      <c r="F162" s="47">
        <f t="shared" si="2"/>
        <v>100</v>
      </c>
    </row>
    <row r="163" spans="1:6" ht="25.5">
      <c r="A163" s="37" t="s">
        <v>305</v>
      </c>
      <c r="B163" s="38" t="s">
        <v>12</v>
      </c>
      <c r="C163" s="39" t="s">
        <v>306</v>
      </c>
      <c r="D163" s="33">
        <v>8593190400</v>
      </c>
      <c r="E163" s="33">
        <v>8593190400</v>
      </c>
      <c r="F163" s="47">
        <f t="shared" si="2"/>
        <v>100</v>
      </c>
    </row>
    <row r="164" spans="1:6" ht="25.5">
      <c r="A164" s="37" t="s">
        <v>307</v>
      </c>
      <c r="B164" s="38" t="s">
        <v>12</v>
      </c>
      <c r="C164" s="39" t="s">
        <v>308</v>
      </c>
      <c r="D164" s="33">
        <v>210010900</v>
      </c>
      <c r="E164" s="33">
        <v>210010900</v>
      </c>
      <c r="F164" s="47">
        <f t="shared" si="2"/>
        <v>100</v>
      </c>
    </row>
    <row r="165" spans="1:6" ht="25.5">
      <c r="A165" s="37" t="s">
        <v>309</v>
      </c>
      <c r="B165" s="38" t="s">
        <v>12</v>
      </c>
      <c r="C165" s="39" t="s">
        <v>310</v>
      </c>
      <c r="D165" s="33">
        <v>210010900</v>
      </c>
      <c r="E165" s="33">
        <v>210010900</v>
      </c>
      <c r="F165" s="47">
        <f t="shared" si="2"/>
        <v>100</v>
      </c>
    </row>
    <row r="166" spans="1:6" ht="25.5">
      <c r="A166" s="37" t="s">
        <v>311</v>
      </c>
      <c r="B166" s="38" t="s">
        <v>12</v>
      </c>
      <c r="C166" s="39" t="s">
        <v>312</v>
      </c>
      <c r="D166" s="33">
        <v>992824855.20000005</v>
      </c>
      <c r="E166" s="33">
        <v>990215724.19000006</v>
      </c>
      <c r="F166" s="47">
        <f t="shared" si="2"/>
        <v>99.737201280131686</v>
      </c>
    </row>
    <row r="167" spans="1:6" ht="38.25">
      <c r="A167" s="37" t="s">
        <v>313</v>
      </c>
      <c r="B167" s="38" t="s">
        <v>12</v>
      </c>
      <c r="C167" s="39" t="s">
        <v>314</v>
      </c>
      <c r="D167" s="33">
        <v>14851049</v>
      </c>
      <c r="E167" s="33">
        <v>14851049</v>
      </c>
      <c r="F167" s="47">
        <f t="shared" si="2"/>
        <v>100</v>
      </c>
    </row>
    <row r="168" spans="1:6" ht="38.25">
      <c r="A168" s="37" t="s">
        <v>315</v>
      </c>
      <c r="B168" s="38" t="s">
        <v>12</v>
      </c>
      <c r="C168" s="39" t="s">
        <v>316</v>
      </c>
      <c r="D168" s="33">
        <v>14851049</v>
      </c>
      <c r="E168" s="33">
        <v>14851049</v>
      </c>
      <c r="F168" s="47">
        <f t="shared" si="2"/>
        <v>100</v>
      </c>
    </row>
    <row r="169" spans="1:6">
      <c r="A169" s="37" t="s">
        <v>317</v>
      </c>
      <c r="B169" s="38" t="s">
        <v>12</v>
      </c>
      <c r="C169" s="39" t="s">
        <v>318</v>
      </c>
      <c r="D169" s="33">
        <v>99821310.200000003</v>
      </c>
      <c r="E169" s="33">
        <v>99821179.189999998</v>
      </c>
      <c r="F169" s="47">
        <f t="shared" si="2"/>
        <v>99.999868755479426</v>
      </c>
    </row>
    <row r="170" spans="1:6" ht="25.5">
      <c r="A170" s="37" t="s">
        <v>319</v>
      </c>
      <c r="B170" s="38" t="s">
        <v>12</v>
      </c>
      <c r="C170" s="39" t="s">
        <v>320</v>
      </c>
      <c r="D170" s="33">
        <v>99821310.200000003</v>
      </c>
      <c r="E170" s="33">
        <v>99821179.189999998</v>
      </c>
      <c r="F170" s="47">
        <f t="shared" si="2"/>
        <v>99.999868755479426</v>
      </c>
    </row>
    <row r="171" spans="1:6" ht="25.5">
      <c r="A171" s="37" t="s">
        <v>321</v>
      </c>
      <c r="B171" s="38" t="s">
        <v>12</v>
      </c>
      <c r="C171" s="39" t="s">
        <v>322</v>
      </c>
      <c r="D171" s="33">
        <v>600000</v>
      </c>
      <c r="E171" s="33">
        <v>600000</v>
      </c>
      <c r="F171" s="47">
        <f t="shared" si="2"/>
        <v>100</v>
      </c>
    </row>
    <row r="172" spans="1:6" ht="25.5">
      <c r="A172" s="37" t="s">
        <v>323</v>
      </c>
      <c r="B172" s="38" t="s">
        <v>12</v>
      </c>
      <c r="C172" s="39" t="s">
        <v>324</v>
      </c>
      <c r="D172" s="33">
        <v>394637210</v>
      </c>
      <c r="E172" s="33">
        <v>394637210</v>
      </c>
      <c r="F172" s="47">
        <f t="shared" si="2"/>
        <v>100</v>
      </c>
    </row>
    <row r="173" spans="1:6" ht="38.25">
      <c r="A173" s="37" t="s">
        <v>325</v>
      </c>
      <c r="B173" s="38" t="s">
        <v>12</v>
      </c>
      <c r="C173" s="39" t="s">
        <v>326</v>
      </c>
      <c r="D173" s="33">
        <v>394637210</v>
      </c>
      <c r="E173" s="33">
        <v>394637210</v>
      </c>
      <c r="F173" s="47">
        <f t="shared" si="2"/>
        <v>100</v>
      </c>
    </row>
    <row r="174" spans="1:6" ht="76.5">
      <c r="A174" s="37" t="s">
        <v>327</v>
      </c>
      <c r="B174" s="38" t="s">
        <v>12</v>
      </c>
      <c r="C174" s="39" t="s">
        <v>328</v>
      </c>
      <c r="D174" s="33">
        <v>10642800</v>
      </c>
      <c r="E174" s="33">
        <v>10642800</v>
      </c>
      <c r="F174" s="47">
        <f t="shared" si="2"/>
        <v>100</v>
      </c>
    </row>
    <row r="175" spans="1:6" ht="38.25">
      <c r="A175" s="37" t="s">
        <v>329</v>
      </c>
      <c r="B175" s="38" t="s">
        <v>12</v>
      </c>
      <c r="C175" s="39" t="s">
        <v>330</v>
      </c>
      <c r="D175" s="33">
        <v>2537900</v>
      </c>
      <c r="E175" s="33">
        <v>0</v>
      </c>
      <c r="F175" s="47">
        <f t="shared" si="2"/>
        <v>0</v>
      </c>
    </row>
    <row r="176" spans="1:6" ht="38.25">
      <c r="A176" s="37" t="s">
        <v>331</v>
      </c>
      <c r="B176" s="38" t="s">
        <v>12</v>
      </c>
      <c r="C176" s="39" t="s">
        <v>332</v>
      </c>
      <c r="D176" s="33">
        <v>6130300</v>
      </c>
      <c r="E176" s="33">
        <v>6130300</v>
      </c>
      <c r="F176" s="47">
        <f t="shared" si="2"/>
        <v>100</v>
      </c>
    </row>
    <row r="177" spans="1:6" ht="51">
      <c r="A177" s="37" t="s">
        <v>333</v>
      </c>
      <c r="B177" s="38" t="s">
        <v>12</v>
      </c>
      <c r="C177" s="39" t="s">
        <v>334</v>
      </c>
      <c r="D177" s="33">
        <v>6130300</v>
      </c>
      <c r="E177" s="33">
        <v>6130300</v>
      </c>
      <c r="F177" s="47">
        <f t="shared" si="2"/>
        <v>100</v>
      </c>
    </row>
    <row r="178" spans="1:6" ht="51">
      <c r="A178" s="37" t="s">
        <v>335</v>
      </c>
      <c r="B178" s="38" t="s">
        <v>12</v>
      </c>
      <c r="C178" s="39" t="s">
        <v>336</v>
      </c>
      <c r="D178" s="33">
        <v>70456600</v>
      </c>
      <c r="E178" s="33">
        <v>70456600</v>
      </c>
      <c r="F178" s="47">
        <f t="shared" si="2"/>
        <v>100</v>
      </c>
    </row>
    <row r="179" spans="1:6" ht="25.5">
      <c r="A179" s="37" t="s">
        <v>337</v>
      </c>
      <c r="B179" s="38" t="s">
        <v>12</v>
      </c>
      <c r="C179" s="39" t="s">
        <v>338</v>
      </c>
      <c r="D179" s="33">
        <v>149300</v>
      </c>
      <c r="E179" s="33">
        <v>149300</v>
      </c>
      <c r="F179" s="47">
        <f t="shared" si="2"/>
        <v>100</v>
      </c>
    </row>
    <row r="180" spans="1:6" ht="38.25">
      <c r="A180" s="37" t="s">
        <v>339</v>
      </c>
      <c r="B180" s="38" t="s">
        <v>12</v>
      </c>
      <c r="C180" s="39" t="s">
        <v>340</v>
      </c>
      <c r="D180" s="33">
        <v>1341100</v>
      </c>
      <c r="E180" s="33">
        <v>1341100</v>
      </c>
      <c r="F180" s="47">
        <f t="shared" si="2"/>
        <v>100</v>
      </c>
    </row>
    <row r="181" spans="1:6" ht="38.25">
      <c r="A181" s="37" t="s">
        <v>341</v>
      </c>
      <c r="B181" s="38" t="s">
        <v>12</v>
      </c>
      <c r="C181" s="39" t="s">
        <v>342</v>
      </c>
      <c r="D181" s="33">
        <v>5279000</v>
      </c>
      <c r="E181" s="33">
        <v>5279000</v>
      </c>
      <c r="F181" s="47">
        <f t="shared" si="2"/>
        <v>100</v>
      </c>
    </row>
    <row r="182" spans="1:6" ht="38.25">
      <c r="A182" s="37" t="s">
        <v>343</v>
      </c>
      <c r="B182" s="38" t="s">
        <v>12</v>
      </c>
      <c r="C182" s="39" t="s">
        <v>344</v>
      </c>
      <c r="D182" s="33">
        <v>5365300</v>
      </c>
      <c r="E182" s="33">
        <v>5365300</v>
      </c>
      <c r="F182" s="47">
        <f t="shared" si="2"/>
        <v>100</v>
      </c>
    </row>
    <row r="183" spans="1:6" ht="51">
      <c r="A183" s="37" t="s">
        <v>345</v>
      </c>
      <c r="B183" s="38" t="s">
        <v>12</v>
      </c>
      <c r="C183" s="39" t="s">
        <v>346</v>
      </c>
      <c r="D183" s="33">
        <v>2000000</v>
      </c>
      <c r="E183" s="33">
        <v>2000000</v>
      </c>
      <c r="F183" s="47">
        <f t="shared" si="2"/>
        <v>100</v>
      </c>
    </row>
    <row r="184" spans="1:6" ht="63.75">
      <c r="A184" s="37" t="s">
        <v>347</v>
      </c>
      <c r="B184" s="38" t="s">
        <v>12</v>
      </c>
      <c r="C184" s="39" t="s">
        <v>348</v>
      </c>
      <c r="D184" s="33">
        <v>438000</v>
      </c>
      <c r="E184" s="33">
        <v>246900</v>
      </c>
      <c r="F184" s="47">
        <f t="shared" si="2"/>
        <v>56.369863013698627</v>
      </c>
    </row>
    <row r="185" spans="1:6" ht="38.25">
      <c r="A185" s="37" t="s">
        <v>349</v>
      </c>
      <c r="B185" s="38" t="s">
        <v>12</v>
      </c>
      <c r="C185" s="39" t="s">
        <v>350</v>
      </c>
      <c r="D185" s="33">
        <v>26014000</v>
      </c>
      <c r="E185" s="33">
        <v>26014000</v>
      </c>
      <c r="F185" s="47">
        <f t="shared" si="2"/>
        <v>100</v>
      </c>
    </row>
    <row r="186" spans="1:6" ht="25.5">
      <c r="A186" s="37" t="s">
        <v>351</v>
      </c>
      <c r="B186" s="38" t="s">
        <v>12</v>
      </c>
      <c r="C186" s="39" t="s">
        <v>352</v>
      </c>
      <c r="D186" s="33">
        <v>29777700</v>
      </c>
      <c r="E186" s="33">
        <v>29777700</v>
      </c>
      <c r="F186" s="47">
        <f t="shared" si="2"/>
        <v>100</v>
      </c>
    </row>
    <row r="187" spans="1:6" ht="38.25">
      <c r="A187" s="37" t="s">
        <v>353</v>
      </c>
      <c r="B187" s="38" t="s">
        <v>12</v>
      </c>
      <c r="C187" s="39" t="s">
        <v>354</v>
      </c>
      <c r="D187" s="33">
        <v>13374500</v>
      </c>
      <c r="E187" s="33">
        <v>13374500</v>
      </c>
      <c r="F187" s="47">
        <f t="shared" si="2"/>
        <v>100</v>
      </c>
    </row>
    <row r="188" spans="1:6" ht="38.25">
      <c r="A188" s="37" t="s">
        <v>355</v>
      </c>
      <c r="B188" s="38" t="s">
        <v>12</v>
      </c>
      <c r="C188" s="39" t="s">
        <v>356</v>
      </c>
      <c r="D188" s="33">
        <v>20946200</v>
      </c>
      <c r="E188" s="33">
        <v>20946200</v>
      </c>
      <c r="F188" s="47">
        <f t="shared" si="2"/>
        <v>100</v>
      </c>
    </row>
    <row r="189" spans="1:6" ht="38.25">
      <c r="A189" s="37" t="s">
        <v>357</v>
      </c>
      <c r="B189" s="38" t="s">
        <v>12</v>
      </c>
      <c r="C189" s="39" t="s">
        <v>358</v>
      </c>
      <c r="D189" s="33">
        <v>33560600</v>
      </c>
      <c r="E189" s="33">
        <v>33560600</v>
      </c>
      <c r="F189" s="47">
        <f t="shared" si="2"/>
        <v>100</v>
      </c>
    </row>
    <row r="190" spans="1:6" ht="51">
      <c r="A190" s="37" t="s">
        <v>359</v>
      </c>
      <c r="B190" s="38" t="s">
        <v>12</v>
      </c>
      <c r="C190" s="39" t="s">
        <v>360</v>
      </c>
      <c r="D190" s="33">
        <v>500000</v>
      </c>
      <c r="E190" s="33">
        <v>500000</v>
      </c>
      <c r="F190" s="47">
        <f t="shared" si="2"/>
        <v>100</v>
      </c>
    </row>
    <row r="191" spans="1:6" ht="63.75">
      <c r="A191" s="37" t="s">
        <v>361</v>
      </c>
      <c r="B191" s="38" t="s">
        <v>12</v>
      </c>
      <c r="C191" s="39" t="s">
        <v>362</v>
      </c>
      <c r="D191" s="33">
        <v>411800</v>
      </c>
      <c r="E191" s="33">
        <v>278400</v>
      </c>
      <c r="F191" s="47">
        <f t="shared" si="2"/>
        <v>67.605633802816897</v>
      </c>
    </row>
    <row r="192" spans="1:6" ht="25.5">
      <c r="A192" s="37" t="s">
        <v>363</v>
      </c>
      <c r="B192" s="38" t="s">
        <v>12</v>
      </c>
      <c r="C192" s="39" t="s">
        <v>364</v>
      </c>
      <c r="D192" s="33">
        <v>8998300</v>
      </c>
      <c r="E192" s="33">
        <v>8998300</v>
      </c>
      <c r="F192" s="47">
        <f t="shared" si="2"/>
        <v>100</v>
      </c>
    </row>
    <row r="193" spans="1:6" ht="38.25">
      <c r="A193" s="37" t="s">
        <v>365</v>
      </c>
      <c r="B193" s="38" t="s">
        <v>12</v>
      </c>
      <c r="C193" s="39" t="s">
        <v>366</v>
      </c>
      <c r="D193" s="33">
        <v>60000</v>
      </c>
      <c r="E193" s="33">
        <v>60000</v>
      </c>
      <c r="F193" s="47">
        <f t="shared" si="2"/>
        <v>100</v>
      </c>
    </row>
    <row r="194" spans="1:6">
      <c r="A194" s="37" t="s">
        <v>367</v>
      </c>
      <c r="B194" s="38" t="s">
        <v>12</v>
      </c>
      <c r="C194" s="39" t="s">
        <v>368</v>
      </c>
      <c r="D194" s="33">
        <v>89338000</v>
      </c>
      <c r="E194" s="33">
        <v>89338000</v>
      </c>
      <c r="F194" s="47">
        <f t="shared" si="2"/>
        <v>100</v>
      </c>
    </row>
    <row r="195" spans="1:6" ht="25.5">
      <c r="A195" s="37" t="s">
        <v>369</v>
      </c>
      <c r="B195" s="38" t="s">
        <v>12</v>
      </c>
      <c r="C195" s="39" t="s">
        <v>370</v>
      </c>
      <c r="D195" s="33">
        <v>89338000</v>
      </c>
      <c r="E195" s="33">
        <v>89338000</v>
      </c>
      <c r="F195" s="47">
        <f t="shared" si="2"/>
        <v>100</v>
      </c>
    </row>
    <row r="196" spans="1:6">
      <c r="A196" s="37" t="s">
        <v>371</v>
      </c>
      <c r="B196" s="38" t="s">
        <v>12</v>
      </c>
      <c r="C196" s="39" t="s">
        <v>372</v>
      </c>
      <c r="D196" s="33">
        <v>44252000</v>
      </c>
      <c r="E196" s="33">
        <v>44252000</v>
      </c>
      <c r="F196" s="47">
        <f t="shared" si="2"/>
        <v>100</v>
      </c>
    </row>
    <row r="197" spans="1:6" ht="25.5">
      <c r="A197" s="37" t="s">
        <v>373</v>
      </c>
      <c r="B197" s="38" t="s">
        <v>12</v>
      </c>
      <c r="C197" s="39" t="s">
        <v>374</v>
      </c>
      <c r="D197" s="33">
        <v>44252000</v>
      </c>
      <c r="E197" s="33">
        <v>44252000</v>
      </c>
      <c r="F197" s="47">
        <f t="shared" si="2"/>
        <v>100</v>
      </c>
    </row>
    <row r="198" spans="1:6" ht="51">
      <c r="A198" s="37" t="s">
        <v>375</v>
      </c>
      <c r="B198" s="38" t="s">
        <v>12</v>
      </c>
      <c r="C198" s="39" t="s">
        <v>376</v>
      </c>
      <c r="D198" s="33">
        <v>35000000</v>
      </c>
      <c r="E198" s="33">
        <v>35000000</v>
      </c>
      <c r="F198" s="47">
        <f t="shared" si="2"/>
        <v>100</v>
      </c>
    </row>
    <row r="199" spans="1:6" ht="38.25">
      <c r="A199" s="37" t="s">
        <v>377</v>
      </c>
      <c r="B199" s="38" t="s">
        <v>12</v>
      </c>
      <c r="C199" s="39" t="s">
        <v>378</v>
      </c>
      <c r="D199" s="33">
        <v>22995400</v>
      </c>
      <c r="E199" s="33">
        <v>22995400</v>
      </c>
      <c r="F199" s="47">
        <f t="shared" si="2"/>
        <v>100</v>
      </c>
    </row>
    <row r="200" spans="1:6" ht="38.25">
      <c r="A200" s="37" t="s">
        <v>379</v>
      </c>
      <c r="B200" s="38" t="s">
        <v>12</v>
      </c>
      <c r="C200" s="39" t="s">
        <v>380</v>
      </c>
      <c r="D200" s="33">
        <v>22995400</v>
      </c>
      <c r="E200" s="33">
        <v>22995400</v>
      </c>
      <c r="F200" s="47">
        <f t="shared" si="2"/>
        <v>100</v>
      </c>
    </row>
    <row r="201" spans="1:6" ht="38.25">
      <c r="A201" s="37" t="s">
        <v>381</v>
      </c>
      <c r="B201" s="38" t="s">
        <v>12</v>
      </c>
      <c r="C201" s="39" t="s">
        <v>382</v>
      </c>
      <c r="D201" s="33">
        <v>1210200</v>
      </c>
      <c r="E201" s="33">
        <v>1210200</v>
      </c>
      <c r="F201" s="47">
        <f t="shared" si="2"/>
        <v>100</v>
      </c>
    </row>
    <row r="202" spans="1:6" ht="38.25">
      <c r="A202" s="37" t="s">
        <v>383</v>
      </c>
      <c r="B202" s="38" t="s">
        <v>12</v>
      </c>
      <c r="C202" s="39" t="s">
        <v>384</v>
      </c>
      <c r="D202" s="33">
        <v>23502100</v>
      </c>
      <c r="E202" s="33">
        <v>23502100</v>
      </c>
      <c r="F202" s="47">
        <f t="shared" si="2"/>
        <v>100</v>
      </c>
    </row>
    <row r="203" spans="1:6" ht="38.25">
      <c r="A203" s="37" t="s">
        <v>385</v>
      </c>
      <c r="B203" s="38" t="s">
        <v>12</v>
      </c>
      <c r="C203" s="39" t="s">
        <v>386</v>
      </c>
      <c r="D203" s="33">
        <v>23502100</v>
      </c>
      <c r="E203" s="33">
        <v>23502100</v>
      </c>
      <c r="F203" s="47">
        <f t="shared" si="2"/>
        <v>100</v>
      </c>
    </row>
    <row r="204" spans="1:6" ht="38.25">
      <c r="A204" s="37" t="s">
        <v>387</v>
      </c>
      <c r="B204" s="38" t="s">
        <v>12</v>
      </c>
      <c r="C204" s="39" t="s">
        <v>388</v>
      </c>
      <c r="D204" s="33">
        <v>487400</v>
      </c>
      <c r="E204" s="33">
        <v>487400</v>
      </c>
      <c r="F204" s="47">
        <f t="shared" si="2"/>
        <v>100</v>
      </c>
    </row>
    <row r="205" spans="1:6" ht="51">
      <c r="A205" s="37" t="s">
        <v>389</v>
      </c>
      <c r="B205" s="38" t="s">
        <v>12</v>
      </c>
      <c r="C205" s="39" t="s">
        <v>390</v>
      </c>
      <c r="D205" s="33">
        <v>487400</v>
      </c>
      <c r="E205" s="33">
        <v>487400</v>
      </c>
      <c r="F205" s="47">
        <f t="shared" si="2"/>
        <v>100</v>
      </c>
    </row>
    <row r="206" spans="1:6" ht="25.5">
      <c r="A206" s="37" t="s">
        <v>391</v>
      </c>
      <c r="B206" s="38" t="s">
        <v>12</v>
      </c>
      <c r="C206" s="39" t="s">
        <v>392</v>
      </c>
      <c r="D206" s="33">
        <v>4244600</v>
      </c>
      <c r="E206" s="33">
        <v>4244600</v>
      </c>
      <c r="F206" s="47">
        <f t="shared" si="2"/>
        <v>100</v>
      </c>
    </row>
    <row r="207" spans="1:6" ht="25.5">
      <c r="A207" s="37" t="s">
        <v>393</v>
      </c>
      <c r="B207" s="38" t="s">
        <v>12</v>
      </c>
      <c r="C207" s="39" t="s">
        <v>394</v>
      </c>
      <c r="D207" s="33">
        <v>4244600</v>
      </c>
      <c r="E207" s="33">
        <v>4244600</v>
      </c>
      <c r="F207" s="47">
        <f t="shared" si="2"/>
        <v>100</v>
      </c>
    </row>
    <row r="208" spans="1:6" ht="38.25">
      <c r="A208" s="37" t="s">
        <v>395</v>
      </c>
      <c r="B208" s="38" t="s">
        <v>12</v>
      </c>
      <c r="C208" s="39" t="s">
        <v>396</v>
      </c>
      <c r="D208" s="33">
        <v>21259000</v>
      </c>
      <c r="E208" s="33">
        <v>21259000</v>
      </c>
      <c r="F208" s="47">
        <f t="shared" si="2"/>
        <v>100</v>
      </c>
    </row>
    <row r="209" spans="1:6" ht="38.25">
      <c r="A209" s="37" t="s">
        <v>397</v>
      </c>
      <c r="B209" s="38" t="s">
        <v>12</v>
      </c>
      <c r="C209" s="39" t="s">
        <v>398</v>
      </c>
      <c r="D209" s="33">
        <v>21259000</v>
      </c>
      <c r="E209" s="33">
        <v>21259000</v>
      </c>
      <c r="F209" s="47">
        <f t="shared" ref="F209:F272" si="3">E209*100/D209</f>
        <v>100</v>
      </c>
    </row>
    <row r="210" spans="1:6" ht="38.25">
      <c r="A210" s="37" t="s">
        <v>399</v>
      </c>
      <c r="B210" s="38" t="s">
        <v>12</v>
      </c>
      <c r="C210" s="39" t="s">
        <v>400</v>
      </c>
      <c r="D210" s="33">
        <v>130000</v>
      </c>
      <c r="E210" s="33">
        <v>130000</v>
      </c>
      <c r="F210" s="47">
        <f t="shared" si="3"/>
        <v>100</v>
      </c>
    </row>
    <row r="211" spans="1:6" ht="51">
      <c r="A211" s="37" t="s">
        <v>401</v>
      </c>
      <c r="B211" s="38" t="s">
        <v>12</v>
      </c>
      <c r="C211" s="39" t="s">
        <v>402</v>
      </c>
      <c r="D211" s="33">
        <v>130000</v>
      </c>
      <c r="E211" s="33">
        <v>130000</v>
      </c>
      <c r="F211" s="47">
        <f t="shared" si="3"/>
        <v>100</v>
      </c>
    </row>
    <row r="212" spans="1:6" ht="38.25">
      <c r="A212" s="37" t="s">
        <v>403</v>
      </c>
      <c r="B212" s="38" t="s">
        <v>12</v>
      </c>
      <c r="C212" s="39" t="s">
        <v>404</v>
      </c>
      <c r="D212" s="33">
        <v>43800</v>
      </c>
      <c r="E212" s="33">
        <v>43800</v>
      </c>
      <c r="F212" s="47">
        <f t="shared" si="3"/>
        <v>100</v>
      </c>
    </row>
    <row r="213" spans="1:6" ht="38.25">
      <c r="A213" s="37" t="s">
        <v>405</v>
      </c>
      <c r="B213" s="38" t="s">
        <v>12</v>
      </c>
      <c r="C213" s="39" t="s">
        <v>406</v>
      </c>
      <c r="D213" s="33">
        <v>43800</v>
      </c>
      <c r="E213" s="33">
        <v>43800</v>
      </c>
      <c r="F213" s="47">
        <f t="shared" si="3"/>
        <v>100</v>
      </c>
    </row>
    <row r="214" spans="1:6" ht="38.25">
      <c r="A214" s="37" t="s">
        <v>407</v>
      </c>
      <c r="B214" s="38" t="s">
        <v>12</v>
      </c>
      <c r="C214" s="39" t="s">
        <v>408</v>
      </c>
      <c r="D214" s="33">
        <v>1644800</v>
      </c>
      <c r="E214" s="33">
        <v>1898200</v>
      </c>
      <c r="F214" s="47">
        <f t="shared" si="3"/>
        <v>115.40612840466926</v>
      </c>
    </row>
    <row r="215" spans="1:6" ht="51">
      <c r="A215" s="37" t="s">
        <v>409</v>
      </c>
      <c r="B215" s="38" t="s">
        <v>12</v>
      </c>
      <c r="C215" s="39" t="s">
        <v>410</v>
      </c>
      <c r="D215" s="33">
        <v>1644800</v>
      </c>
      <c r="E215" s="33">
        <v>1898200</v>
      </c>
      <c r="F215" s="47">
        <f t="shared" si="3"/>
        <v>115.40612840466926</v>
      </c>
    </row>
    <row r="216" spans="1:6" ht="51">
      <c r="A216" s="37" t="s">
        <v>411</v>
      </c>
      <c r="B216" s="38" t="s">
        <v>12</v>
      </c>
      <c r="C216" s="39" t="s">
        <v>412</v>
      </c>
      <c r="D216" s="33">
        <v>146200</v>
      </c>
      <c r="E216" s="33">
        <v>146200</v>
      </c>
      <c r="F216" s="47">
        <f t="shared" si="3"/>
        <v>100</v>
      </c>
    </row>
    <row r="217" spans="1:6" ht="51">
      <c r="A217" s="37" t="s">
        <v>413</v>
      </c>
      <c r="B217" s="38" t="s">
        <v>12</v>
      </c>
      <c r="C217" s="39" t="s">
        <v>414</v>
      </c>
      <c r="D217" s="33">
        <v>146200</v>
      </c>
      <c r="E217" s="33">
        <v>146200</v>
      </c>
      <c r="F217" s="47">
        <f t="shared" si="3"/>
        <v>100</v>
      </c>
    </row>
    <row r="218" spans="1:6" ht="25.5">
      <c r="A218" s="37" t="s">
        <v>415</v>
      </c>
      <c r="B218" s="38" t="s">
        <v>12</v>
      </c>
      <c r="C218" s="39" t="s">
        <v>416</v>
      </c>
      <c r="D218" s="33">
        <v>678386</v>
      </c>
      <c r="E218" s="33">
        <v>678386</v>
      </c>
      <c r="F218" s="47">
        <f t="shared" si="3"/>
        <v>100</v>
      </c>
    </row>
    <row r="219" spans="1:6">
      <c r="A219" s="37" t="s">
        <v>417</v>
      </c>
      <c r="B219" s="38" t="s">
        <v>12</v>
      </c>
      <c r="C219" s="39" t="s">
        <v>418</v>
      </c>
      <c r="D219" s="33">
        <v>1048865707.86</v>
      </c>
      <c r="E219" s="33">
        <v>1019452415.75</v>
      </c>
      <c r="F219" s="47">
        <f t="shared" si="3"/>
        <v>97.195704665565628</v>
      </c>
    </row>
    <row r="220" spans="1:6" ht="25.5">
      <c r="A220" s="37" t="s">
        <v>419</v>
      </c>
      <c r="B220" s="38" t="s">
        <v>12</v>
      </c>
      <c r="C220" s="39" t="s">
        <v>420</v>
      </c>
      <c r="D220" s="33">
        <v>209147000</v>
      </c>
      <c r="E220" s="33">
        <v>180393439.62</v>
      </c>
      <c r="F220" s="47">
        <f t="shared" si="3"/>
        <v>86.251985263953102</v>
      </c>
    </row>
    <row r="221" spans="1:6" ht="25.5">
      <c r="A221" s="37" t="s">
        <v>421</v>
      </c>
      <c r="B221" s="38" t="s">
        <v>12</v>
      </c>
      <c r="C221" s="39" t="s">
        <v>422</v>
      </c>
      <c r="D221" s="33">
        <v>209147000</v>
      </c>
      <c r="E221" s="33">
        <v>180393439.62</v>
      </c>
      <c r="F221" s="47">
        <f t="shared" si="3"/>
        <v>86.251985263953102</v>
      </c>
    </row>
    <row r="222" spans="1:6" ht="51">
      <c r="A222" s="37" t="s">
        <v>423</v>
      </c>
      <c r="B222" s="38" t="s">
        <v>12</v>
      </c>
      <c r="C222" s="39" t="s">
        <v>424</v>
      </c>
      <c r="D222" s="33">
        <v>8843674</v>
      </c>
      <c r="E222" s="33">
        <v>8906818.4399999995</v>
      </c>
      <c r="F222" s="47">
        <f t="shared" si="3"/>
        <v>100.71400687090004</v>
      </c>
    </row>
    <row r="223" spans="1:6" ht="51">
      <c r="A223" s="37" t="s">
        <v>425</v>
      </c>
      <c r="B223" s="38" t="s">
        <v>12</v>
      </c>
      <c r="C223" s="39" t="s">
        <v>426</v>
      </c>
      <c r="D223" s="33">
        <v>8843674</v>
      </c>
      <c r="E223" s="33">
        <v>8906818.4399999995</v>
      </c>
      <c r="F223" s="47">
        <f t="shared" si="3"/>
        <v>100.71400687090004</v>
      </c>
    </row>
    <row r="224" spans="1:6" ht="38.25">
      <c r="A224" s="37" t="s">
        <v>427</v>
      </c>
      <c r="B224" s="38" t="s">
        <v>12</v>
      </c>
      <c r="C224" s="39" t="s">
        <v>428</v>
      </c>
      <c r="D224" s="33">
        <v>199700</v>
      </c>
      <c r="E224" s="33">
        <v>190800</v>
      </c>
      <c r="F224" s="47">
        <f t="shared" si="3"/>
        <v>95.543314972458688</v>
      </c>
    </row>
    <row r="225" spans="1:6" ht="38.25">
      <c r="A225" s="37" t="s">
        <v>429</v>
      </c>
      <c r="B225" s="38" t="s">
        <v>12</v>
      </c>
      <c r="C225" s="39" t="s">
        <v>430</v>
      </c>
      <c r="D225" s="33">
        <v>199700</v>
      </c>
      <c r="E225" s="33">
        <v>190800</v>
      </c>
      <c r="F225" s="47">
        <f t="shared" si="3"/>
        <v>95.543314972458688</v>
      </c>
    </row>
    <row r="226" spans="1:6" ht="38.25">
      <c r="A226" s="37" t="s">
        <v>431</v>
      </c>
      <c r="B226" s="38" t="s">
        <v>12</v>
      </c>
      <c r="C226" s="39" t="s">
        <v>432</v>
      </c>
      <c r="D226" s="33">
        <v>28100</v>
      </c>
      <c r="E226" s="33">
        <v>28048.080000000002</v>
      </c>
      <c r="F226" s="47">
        <f t="shared" si="3"/>
        <v>99.815231316725985</v>
      </c>
    </row>
    <row r="227" spans="1:6" ht="51">
      <c r="A227" s="37" t="s">
        <v>433</v>
      </c>
      <c r="B227" s="38" t="s">
        <v>12</v>
      </c>
      <c r="C227" s="39" t="s">
        <v>434</v>
      </c>
      <c r="D227" s="33">
        <v>28100</v>
      </c>
      <c r="E227" s="33">
        <v>28048.080000000002</v>
      </c>
      <c r="F227" s="47">
        <f t="shared" si="3"/>
        <v>99.815231316725985</v>
      </c>
    </row>
    <row r="228" spans="1:6" ht="38.25">
      <c r="A228" s="37" t="s">
        <v>435</v>
      </c>
      <c r="B228" s="38" t="s">
        <v>12</v>
      </c>
      <c r="C228" s="39" t="s">
        <v>436</v>
      </c>
      <c r="D228" s="33">
        <v>20700</v>
      </c>
      <c r="E228" s="33">
        <v>0</v>
      </c>
      <c r="F228" s="47">
        <f t="shared" si="3"/>
        <v>0</v>
      </c>
    </row>
    <row r="229" spans="1:6" ht="51">
      <c r="A229" s="37" t="s">
        <v>437</v>
      </c>
      <c r="B229" s="38" t="s">
        <v>12</v>
      </c>
      <c r="C229" s="39" t="s">
        <v>438</v>
      </c>
      <c r="D229" s="33">
        <v>20700</v>
      </c>
      <c r="E229" s="33">
        <v>0</v>
      </c>
      <c r="F229" s="47">
        <f t="shared" si="3"/>
        <v>0</v>
      </c>
    </row>
    <row r="230" spans="1:6" ht="25.5">
      <c r="A230" s="37" t="s">
        <v>439</v>
      </c>
      <c r="B230" s="38" t="s">
        <v>12</v>
      </c>
      <c r="C230" s="39" t="s">
        <v>440</v>
      </c>
      <c r="D230" s="33">
        <v>6264700</v>
      </c>
      <c r="E230" s="33">
        <v>6264700</v>
      </c>
      <c r="F230" s="47">
        <f t="shared" si="3"/>
        <v>100</v>
      </c>
    </row>
    <row r="231" spans="1:6" ht="38.25">
      <c r="A231" s="37" t="s">
        <v>441</v>
      </c>
      <c r="B231" s="38" t="s">
        <v>12</v>
      </c>
      <c r="C231" s="39" t="s">
        <v>442</v>
      </c>
      <c r="D231" s="33">
        <v>6264700</v>
      </c>
      <c r="E231" s="33">
        <v>6264700</v>
      </c>
      <c r="F231" s="47">
        <f t="shared" si="3"/>
        <v>100</v>
      </c>
    </row>
    <row r="232" spans="1:6" ht="25.5">
      <c r="A232" s="37" t="s">
        <v>443</v>
      </c>
      <c r="B232" s="38" t="s">
        <v>12</v>
      </c>
      <c r="C232" s="39" t="s">
        <v>444</v>
      </c>
      <c r="D232" s="33">
        <v>253935800</v>
      </c>
      <c r="E232" s="33">
        <v>253935800</v>
      </c>
      <c r="F232" s="47">
        <f t="shared" si="3"/>
        <v>100</v>
      </c>
    </row>
    <row r="233" spans="1:6" ht="25.5">
      <c r="A233" s="37" t="s">
        <v>445</v>
      </c>
      <c r="B233" s="38" t="s">
        <v>12</v>
      </c>
      <c r="C233" s="39" t="s">
        <v>446</v>
      </c>
      <c r="D233" s="33">
        <v>253935800</v>
      </c>
      <c r="E233" s="33">
        <v>253935800</v>
      </c>
      <c r="F233" s="47">
        <f t="shared" si="3"/>
        <v>100</v>
      </c>
    </row>
    <row r="234" spans="1:6" ht="25.5">
      <c r="A234" s="37" t="s">
        <v>447</v>
      </c>
      <c r="B234" s="38" t="s">
        <v>12</v>
      </c>
      <c r="C234" s="39" t="s">
        <v>448</v>
      </c>
      <c r="D234" s="33">
        <v>9410800</v>
      </c>
      <c r="E234" s="33">
        <v>9410800</v>
      </c>
      <c r="F234" s="47">
        <f t="shared" si="3"/>
        <v>100</v>
      </c>
    </row>
    <row r="235" spans="1:6" ht="25.5">
      <c r="A235" s="37" t="s">
        <v>449</v>
      </c>
      <c r="B235" s="38" t="s">
        <v>12</v>
      </c>
      <c r="C235" s="39" t="s">
        <v>450</v>
      </c>
      <c r="D235" s="33">
        <v>9410800</v>
      </c>
      <c r="E235" s="33">
        <v>9410800</v>
      </c>
      <c r="F235" s="47">
        <f t="shared" si="3"/>
        <v>100</v>
      </c>
    </row>
    <row r="236" spans="1:6" ht="38.25">
      <c r="A236" s="37" t="s">
        <v>451</v>
      </c>
      <c r="B236" s="38" t="s">
        <v>12</v>
      </c>
      <c r="C236" s="39" t="s">
        <v>452</v>
      </c>
      <c r="D236" s="33">
        <v>7820900</v>
      </c>
      <c r="E236" s="33">
        <v>7820900</v>
      </c>
      <c r="F236" s="47">
        <f t="shared" si="3"/>
        <v>100</v>
      </c>
    </row>
    <row r="237" spans="1:6" ht="38.25">
      <c r="A237" s="37" t="s">
        <v>453</v>
      </c>
      <c r="B237" s="38" t="s">
        <v>12</v>
      </c>
      <c r="C237" s="39" t="s">
        <v>454</v>
      </c>
      <c r="D237" s="33">
        <v>7820900</v>
      </c>
      <c r="E237" s="33">
        <v>7820900</v>
      </c>
      <c r="F237" s="47">
        <f t="shared" si="3"/>
        <v>100</v>
      </c>
    </row>
    <row r="238" spans="1:6" ht="38.25">
      <c r="A238" s="37" t="s">
        <v>455</v>
      </c>
      <c r="B238" s="38" t="s">
        <v>12</v>
      </c>
      <c r="C238" s="39" t="s">
        <v>456</v>
      </c>
      <c r="D238" s="33">
        <v>129323700</v>
      </c>
      <c r="E238" s="33">
        <v>129896477.23</v>
      </c>
      <c r="F238" s="47">
        <f t="shared" si="3"/>
        <v>100.44290198161667</v>
      </c>
    </row>
    <row r="239" spans="1:6" ht="38.25">
      <c r="A239" s="37" t="s">
        <v>457</v>
      </c>
      <c r="B239" s="38" t="s">
        <v>12</v>
      </c>
      <c r="C239" s="39" t="s">
        <v>458</v>
      </c>
      <c r="D239" s="33">
        <v>129323700</v>
      </c>
      <c r="E239" s="33">
        <v>129896477.23</v>
      </c>
      <c r="F239" s="47">
        <f t="shared" si="3"/>
        <v>100.44290198161667</v>
      </c>
    </row>
    <row r="240" spans="1:6" ht="51">
      <c r="A240" s="37" t="s">
        <v>459</v>
      </c>
      <c r="B240" s="38" t="s">
        <v>12</v>
      </c>
      <c r="C240" s="39" t="s">
        <v>460</v>
      </c>
      <c r="D240" s="33">
        <v>6072600</v>
      </c>
      <c r="E240" s="33">
        <v>5634494.1699999999</v>
      </c>
      <c r="F240" s="47">
        <f t="shared" si="3"/>
        <v>92.785531238678658</v>
      </c>
    </row>
    <row r="241" spans="1:6" ht="63.75">
      <c r="A241" s="37" t="s">
        <v>461</v>
      </c>
      <c r="B241" s="38" t="s">
        <v>12</v>
      </c>
      <c r="C241" s="39" t="s">
        <v>462</v>
      </c>
      <c r="D241" s="33">
        <v>6072600</v>
      </c>
      <c r="E241" s="33">
        <v>5634494.1699999999</v>
      </c>
      <c r="F241" s="47">
        <f t="shared" si="3"/>
        <v>92.785531238678658</v>
      </c>
    </row>
    <row r="242" spans="1:6" ht="63.75">
      <c r="A242" s="37" t="s">
        <v>463</v>
      </c>
      <c r="B242" s="38" t="s">
        <v>12</v>
      </c>
      <c r="C242" s="39" t="s">
        <v>464</v>
      </c>
      <c r="D242" s="33">
        <v>20465600</v>
      </c>
      <c r="E242" s="33">
        <v>19494720</v>
      </c>
      <c r="F242" s="47">
        <f t="shared" si="3"/>
        <v>95.256039402705028</v>
      </c>
    </row>
    <row r="243" spans="1:6" ht="76.5">
      <c r="A243" s="37" t="s">
        <v>465</v>
      </c>
      <c r="B243" s="38" t="s">
        <v>12</v>
      </c>
      <c r="C243" s="39" t="s">
        <v>466</v>
      </c>
      <c r="D243" s="33">
        <v>20465600</v>
      </c>
      <c r="E243" s="33">
        <v>19494720</v>
      </c>
      <c r="F243" s="47">
        <f t="shared" si="3"/>
        <v>95.256039402705028</v>
      </c>
    </row>
    <row r="244" spans="1:6" ht="51">
      <c r="A244" s="37" t="s">
        <v>467</v>
      </c>
      <c r="B244" s="38" t="s">
        <v>12</v>
      </c>
      <c r="C244" s="39" t="s">
        <v>468</v>
      </c>
      <c r="D244" s="33">
        <v>9246700</v>
      </c>
      <c r="E244" s="33">
        <v>9138150</v>
      </c>
      <c r="F244" s="47">
        <f t="shared" si="3"/>
        <v>98.826067678198712</v>
      </c>
    </row>
    <row r="245" spans="1:6" ht="63.75">
      <c r="A245" s="37" t="s">
        <v>469</v>
      </c>
      <c r="B245" s="38" t="s">
        <v>12</v>
      </c>
      <c r="C245" s="39" t="s">
        <v>470</v>
      </c>
      <c r="D245" s="33">
        <v>9246700</v>
      </c>
      <c r="E245" s="33">
        <v>9138150</v>
      </c>
      <c r="F245" s="47">
        <f t="shared" si="3"/>
        <v>98.826067678198712</v>
      </c>
    </row>
    <row r="246" spans="1:6" ht="25.5">
      <c r="A246" s="37" t="s">
        <v>471</v>
      </c>
      <c r="B246" s="38" t="s">
        <v>12</v>
      </c>
      <c r="C246" s="39" t="s">
        <v>472</v>
      </c>
      <c r="D246" s="33">
        <v>5192033.8600000003</v>
      </c>
      <c r="E246" s="33">
        <v>5192033.8600000003</v>
      </c>
      <c r="F246" s="47">
        <f t="shared" si="3"/>
        <v>100</v>
      </c>
    </row>
    <row r="247" spans="1:6" ht="38.25">
      <c r="A247" s="37" t="s">
        <v>473</v>
      </c>
      <c r="B247" s="38" t="s">
        <v>12</v>
      </c>
      <c r="C247" s="39" t="s">
        <v>474</v>
      </c>
      <c r="D247" s="33">
        <v>5192033.8600000003</v>
      </c>
      <c r="E247" s="33">
        <v>5192033.8600000003</v>
      </c>
      <c r="F247" s="47">
        <f t="shared" si="3"/>
        <v>100</v>
      </c>
    </row>
    <row r="248" spans="1:6" ht="63.75">
      <c r="A248" s="37" t="s">
        <v>475</v>
      </c>
      <c r="B248" s="38" t="s">
        <v>12</v>
      </c>
      <c r="C248" s="39" t="s">
        <v>476</v>
      </c>
      <c r="D248" s="33">
        <v>289113800</v>
      </c>
      <c r="E248" s="33">
        <v>289113800</v>
      </c>
      <c r="F248" s="47">
        <f t="shared" si="3"/>
        <v>100</v>
      </c>
    </row>
    <row r="249" spans="1:6" ht="76.5">
      <c r="A249" s="37" t="s">
        <v>477</v>
      </c>
      <c r="B249" s="38" t="s">
        <v>12</v>
      </c>
      <c r="C249" s="39" t="s">
        <v>478</v>
      </c>
      <c r="D249" s="33">
        <v>289113800</v>
      </c>
      <c r="E249" s="33">
        <v>289113800</v>
      </c>
      <c r="F249" s="47">
        <f t="shared" si="3"/>
        <v>100</v>
      </c>
    </row>
    <row r="250" spans="1:6" ht="38.25">
      <c r="A250" s="37" t="s">
        <v>479</v>
      </c>
      <c r="B250" s="38" t="s">
        <v>12</v>
      </c>
      <c r="C250" s="39" t="s">
        <v>480</v>
      </c>
      <c r="D250" s="33">
        <v>769100</v>
      </c>
      <c r="E250" s="33">
        <v>756397.88</v>
      </c>
      <c r="F250" s="47">
        <f t="shared" si="3"/>
        <v>98.348443635418022</v>
      </c>
    </row>
    <row r="251" spans="1:6" ht="51">
      <c r="A251" s="37" t="s">
        <v>481</v>
      </c>
      <c r="B251" s="38" t="s">
        <v>12</v>
      </c>
      <c r="C251" s="39" t="s">
        <v>482</v>
      </c>
      <c r="D251" s="33">
        <v>769100</v>
      </c>
      <c r="E251" s="33">
        <v>756397.88</v>
      </c>
      <c r="F251" s="47">
        <f t="shared" si="3"/>
        <v>98.348443635418022</v>
      </c>
    </row>
    <row r="252" spans="1:6" ht="76.5">
      <c r="A252" s="37" t="s">
        <v>483</v>
      </c>
      <c r="B252" s="38" t="s">
        <v>12</v>
      </c>
      <c r="C252" s="39" t="s">
        <v>484</v>
      </c>
      <c r="D252" s="33">
        <v>58089300</v>
      </c>
      <c r="E252" s="33">
        <v>58489500</v>
      </c>
      <c r="F252" s="47">
        <f t="shared" si="3"/>
        <v>100.68893927108779</v>
      </c>
    </row>
    <row r="253" spans="1:6" ht="76.5">
      <c r="A253" s="37" t="s">
        <v>485</v>
      </c>
      <c r="B253" s="38" t="s">
        <v>12</v>
      </c>
      <c r="C253" s="39" t="s">
        <v>486</v>
      </c>
      <c r="D253" s="33">
        <v>58089300</v>
      </c>
      <c r="E253" s="33">
        <v>58489500</v>
      </c>
      <c r="F253" s="47">
        <f t="shared" si="3"/>
        <v>100.68893927108779</v>
      </c>
    </row>
    <row r="254" spans="1:6">
      <c r="A254" s="37" t="s">
        <v>487</v>
      </c>
      <c r="B254" s="38" t="s">
        <v>12</v>
      </c>
      <c r="C254" s="39" t="s">
        <v>488</v>
      </c>
      <c r="D254" s="33">
        <v>34921500</v>
      </c>
      <c r="E254" s="33">
        <v>34785536.469999999</v>
      </c>
      <c r="F254" s="47">
        <f t="shared" si="3"/>
        <v>99.610659536388752</v>
      </c>
    </row>
    <row r="255" spans="1:6">
      <c r="A255" s="37" t="s">
        <v>489</v>
      </c>
      <c r="B255" s="38" t="s">
        <v>12</v>
      </c>
      <c r="C255" s="39" t="s">
        <v>490</v>
      </c>
      <c r="D255" s="33">
        <v>1330552714</v>
      </c>
      <c r="E255" s="33">
        <v>1081936351.28</v>
      </c>
      <c r="F255" s="47">
        <f t="shared" si="3"/>
        <v>81.31480548616581</v>
      </c>
    </row>
    <row r="256" spans="1:6" ht="25.5">
      <c r="A256" s="37" t="s">
        <v>491</v>
      </c>
      <c r="B256" s="38" t="s">
        <v>12</v>
      </c>
      <c r="C256" s="39" t="s">
        <v>492</v>
      </c>
      <c r="D256" s="33">
        <v>2345100</v>
      </c>
      <c r="E256" s="33">
        <v>2339793.06</v>
      </c>
      <c r="F256" s="47">
        <f t="shared" si="3"/>
        <v>99.773700908276837</v>
      </c>
    </row>
    <row r="257" spans="1:6" ht="38.25">
      <c r="A257" s="37" t="s">
        <v>493</v>
      </c>
      <c r="B257" s="38" t="s">
        <v>12</v>
      </c>
      <c r="C257" s="39" t="s">
        <v>494</v>
      </c>
      <c r="D257" s="33">
        <v>2345100</v>
      </c>
      <c r="E257" s="33">
        <v>2339793.06</v>
      </c>
      <c r="F257" s="47">
        <f t="shared" si="3"/>
        <v>99.773700908276837</v>
      </c>
    </row>
    <row r="258" spans="1:6" ht="25.5">
      <c r="A258" s="37" t="s">
        <v>495</v>
      </c>
      <c r="B258" s="38" t="s">
        <v>12</v>
      </c>
      <c r="C258" s="39" t="s">
        <v>496</v>
      </c>
      <c r="D258" s="33">
        <v>3871859</v>
      </c>
      <c r="E258" s="33">
        <v>3607242.29</v>
      </c>
      <c r="F258" s="47">
        <f t="shared" si="3"/>
        <v>93.165641879004369</v>
      </c>
    </row>
    <row r="259" spans="1:6" ht="38.25">
      <c r="A259" s="37" t="s">
        <v>497</v>
      </c>
      <c r="B259" s="38" t="s">
        <v>12</v>
      </c>
      <c r="C259" s="39" t="s">
        <v>498</v>
      </c>
      <c r="D259" s="33">
        <v>3871859</v>
      </c>
      <c r="E259" s="33">
        <v>3607242.29</v>
      </c>
      <c r="F259" s="47">
        <f t="shared" si="3"/>
        <v>93.165641879004369</v>
      </c>
    </row>
    <row r="260" spans="1:6" ht="51">
      <c r="A260" s="37" t="s">
        <v>499</v>
      </c>
      <c r="B260" s="38" t="s">
        <v>12</v>
      </c>
      <c r="C260" s="39" t="s">
        <v>500</v>
      </c>
      <c r="D260" s="33">
        <v>28323500</v>
      </c>
      <c r="E260" s="33">
        <v>28323500</v>
      </c>
      <c r="F260" s="47">
        <f t="shared" si="3"/>
        <v>100</v>
      </c>
    </row>
    <row r="261" spans="1:6" ht="51">
      <c r="A261" s="37" t="s">
        <v>501</v>
      </c>
      <c r="B261" s="38" t="s">
        <v>12</v>
      </c>
      <c r="C261" s="39" t="s">
        <v>502</v>
      </c>
      <c r="D261" s="33">
        <v>28323500</v>
      </c>
      <c r="E261" s="33">
        <v>28323500</v>
      </c>
      <c r="F261" s="47">
        <f t="shared" si="3"/>
        <v>100</v>
      </c>
    </row>
    <row r="262" spans="1:6" ht="38.25">
      <c r="A262" s="37" t="s">
        <v>503</v>
      </c>
      <c r="B262" s="38" t="s">
        <v>12</v>
      </c>
      <c r="C262" s="39" t="s">
        <v>504</v>
      </c>
      <c r="D262" s="33">
        <v>100000</v>
      </c>
      <c r="E262" s="33">
        <v>100000</v>
      </c>
      <c r="F262" s="47">
        <f t="shared" si="3"/>
        <v>100</v>
      </c>
    </row>
    <row r="263" spans="1:6" ht="51">
      <c r="A263" s="37" t="s">
        <v>505</v>
      </c>
      <c r="B263" s="38" t="s">
        <v>12</v>
      </c>
      <c r="C263" s="39" t="s">
        <v>506</v>
      </c>
      <c r="D263" s="33">
        <v>64000</v>
      </c>
      <c r="E263" s="33">
        <v>64000</v>
      </c>
      <c r="F263" s="47">
        <f t="shared" si="3"/>
        <v>100</v>
      </c>
    </row>
    <row r="264" spans="1:6" ht="51">
      <c r="A264" s="37" t="s">
        <v>507</v>
      </c>
      <c r="B264" s="38" t="s">
        <v>12</v>
      </c>
      <c r="C264" s="39" t="s">
        <v>508</v>
      </c>
      <c r="D264" s="33">
        <v>64000</v>
      </c>
      <c r="E264" s="33">
        <v>64000</v>
      </c>
      <c r="F264" s="47">
        <f t="shared" si="3"/>
        <v>100</v>
      </c>
    </row>
    <row r="265" spans="1:6" ht="51">
      <c r="A265" s="37" t="s">
        <v>509</v>
      </c>
      <c r="B265" s="38" t="s">
        <v>12</v>
      </c>
      <c r="C265" s="39" t="s">
        <v>510</v>
      </c>
      <c r="D265" s="33">
        <v>500000</v>
      </c>
      <c r="E265" s="33">
        <v>500000</v>
      </c>
      <c r="F265" s="47">
        <f t="shared" si="3"/>
        <v>100</v>
      </c>
    </row>
    <row r="266" spans="1:6" ht="63.75">
      <c r="A266" s="37" t="s">
        <v>511</v>
      </c>
      <c r="B266" s="38" t="s">
        <v>12</v>
      </c>
      <c r="C266" s="39" t="s">
        <v>512</v>
      </c>
      <c r="D266" s="33">
        <v>500000</v>
      </c>
      <c r="E266" s="33">
        <v>500000</v>
      </c>
      <c r="F266" s="47">
        <f t="shared" si="3"/>
        <v>100</v>
      </c>
    </row>
    <row r="267" spans="1:6" ht="76.5">
      <c r="A267" s="37" t="s">
        <v>513</v>
      </c>
      <c r="B267" s="38" t="s">
        <v>12</v>
      </c>
      <c r="C267" s="39" t="s">
        <v>514</v>
      </c>
      <c r="D267" s="33">
        <v>784000</v>
      </c>
      <c r="E267" s="33">
        <v>761600</v>
      </c>
      <c r="F267" s="47">
        <f t="shared" si="3"/>
        <v>97.142857142857139</v>
      </c>
    </row>
    <row r="268" spans="1:6" ht="76.5">
      <c r="A268" s="37" t="s">
        <v>515</v>
      </c>
      <c r="B268" s="38" t="s">
        <v>12</v>
      </c>
      <c r="C268" s="39" t="s">
        <v>516</v>
      </c>
      <c r="D268" s="33">
        <v>784000</v>
      </c>
      <c r="E268" s="33">
        <v>761600</v>
      </c>
      <c r="F268" s="47">
        <f t="shared" si="3"/>
        <v>97.142857142857139</v>
      </c>
    </row>
    <row r="269" spans="1:6" ht="38.25">
      <c r="A269" s="37" t="s">
        <v>517</v>
      </c>
      <c r="B269" s="38" t="s">
        <v>12</v>
      </c>
      <c r="C269" s="39" t="s">
        <v>518</v>
      </c>
      <c r="D269" s="33">
        <v>500000</v>
      </c>
      <c r="E269" s="33">
        <v>500000</v>
      </c>
      <c r="F269" s="47">
        <f t="shared" si="3"/>
        <v>100</v>
      </c>
    </row>
    <row r="270" spans="1:6" ht="51">
      <c r="A270" s="37" t="s">
        <v>519</v>
      </c>
      <c r="B270" s="38" t="s">
        <v>12</v>
      </c>
      <c r="C270" s="39" t="s">
        <v>520</v>
      </c>
      <c r="D270" s="33">
        <v>500000</v>
      </c>
      <c r="E270" s="33">
        <v>500000</v>
      </c>
      <c r="F270" s="47">
        <f t="shared" si="3"/>
        <v>100</v>
      </c>
    </row>
    <row r="271" spans="1:6" ht="51">
      <c r="A271" s="37" t="s">
        <v>521</v>
      </c>
      <c r="B271" s="38" t="s">
        <v>12</v>
      </c>
      <c r="C271" s="39" t="s">
        <v>522</v>
      </c>
      <c r="D271" s="33">
        <v>250000</v>
      </c>
      <c r="E271" s="33">
        <v>250000</v>
      </c>
      <c r="F271" s="47">
        <f t="shared" si="3"/>
        <v>100</v>
      </c>
    </row>
    <row r="272" spans="1:6" ht="51">
      <c r="A272" s="37" t="s">
        <v>523</v>
      </c>
      <c r="B272" s="38" t="s">
        <v>12</v>
      </c>
      <c r="C272" s="39" t="s">
        <v>524</v>
      </c>
      <c r="D272" s="33">
        <v>250000</v>
      </c>
      <c r="E272" s="33">
        <v>250000</v>
      </c>
      <c r="F272" s="47">
        <f t="shared" si="3"/>
        <v>100</v>
      </c>
    </row>
    <row r="273" spans="1:6" ht="63.75">
      <c r="A273" s="37" t="s">
        <v>525</v>
      </c>
      <c r="B273" s="38" t="s">
        <v>12</v>
      </c>
      <c r="C273" s="39" t="s">
        <v>526</v>
      </c>
      <c r="D273" s="33">
        <v>9480600</v>
      </c>
      <c r="E273" s="33">
        <v>9480600</v>
      </c>
      <c r="F273" s="47">
        <f t="shared" ref="F273:F313" si="4">E273*100/D273</f>
        <v>100</v>
      </c>
    </row>
    <row r="274" spans="1:6" ht="102">
      <c r="A274" s="37" t="s">
        <v>527</v>
      </c>
      <c r="B274" s="38" t="s">
        <v>12</v>
      </c>
      <c r="C274" s="39" t="s">
        <v>528</v>
      </c>
      <c r="D274" s="33">
        <v>764400</v>
      </c>
      <c r="E274" s="33">
        <v>764400</v>
      </c>
      <c r="F274" s="47">
        <f t="shared" si="4"/>
        <v>100</v>
      </c>
    </row>
    <row r="275" spans="1:6" ht="102">
      <c r="A275" s="37" t="s">
        <v>529</v>
      </c>
      <c r="B275" s="38" t="s">
        <v>12</v>
      </c>
      <c r="C275" s="39" t="s">
        <v>530</v>
      </c>
      <c r="D275" s="33">
        <v>764400</v>
      </c>
      <c r="E275" s="33">
        <v>764400</v>
      </c>
      <c r="F275" s="47">
        <f t="shared" si="4"/>
        <v>100</v>
      </c>
    </row>
    <row r="276" spans="1:6" ht="114.75">
      <c r="A276" s="37" t="s">
        <v>531</v>
      </c>
      <c r="B276" s="38" t="s">
        <v>12</v>
      </c>
      <c r="C276" s="39" t="s">
        <v>532</v>
      </c>
      <c r="D276" s="33">
        <v>8408700</v>
      </c>
      <c r="E276" s="33">
        <v>8408700</v>
      </c>
      <c r="F276" s="47">
        <f t="shared" si="4"/>
        <v>100</v>
      </c>
    </row>
    <row r="277" spans="1:6" ht="25.5">
      <c r="A277" s="37" t="s">
        <v>533</v>
      </c>
      <c r="B277" s="38" t="s">
        <v>12</v>
      </c>
      <c r="C277" s="39" t="s">
        <v>534</v>
      </c>
      <c r="D277" s="33">
        <v>463100</v>
      </c>
      <c r="E277" s="33">
        <v>463100</v>
      </c>
      <c r="F277" s="47">
        <f t="shared" si="4"/>
        <v>100</v>
      </c>
    </row>
    <row r="278" spans="1:6" ht="38.25">
      <c r="A278" s="37" t="s">
        <v>535</v>
      </c>
      <c r="B278" s="38" t="s">
        <v>12</v>
      </c>
      <c r="C278" s="39" t="s">
        <v>536</v>
      </c>
      <c r="D278" s="33">
        <v>463100</v>
      </c>
      <c r="E278" s="33">
        <v>463100</v>
      </c>
      <c r="F278" s="47">
        <f t="shared" si="4"/>
        <v>100</v>
      </c>
    </row>
    <row r="279" spans="1:6" ht="38.25">
      <c r="A279" s="37" t="s">
        <v>537</v>
      </c>
      <c r="B279" s="38" t="s">
        <v>12</v>
      </c>
      <c r="C279" s="39" t="s">
        <v>538</v>
      </c>
      <c r="D279" s="33">
        <v>7960400</v>
      </c>
      <c r="E279" s="33">
        <v>7960400</v>
      </c>
      <c r="F279" s="47">
        <f t="shared" si="4"/>
        <v>100</v>
      </c>
    </row>
    <row r="280" spans="1:6" ht="51">
      <c r="A280" s="37" t="s">
        <v>539</v>
      </c>
      <c r="B280" s="38" t="s">
        <v>12</v>
      </c>
      <c r="C280" s="39" t="s">
        <v>540</v>
      </c>
      <c r="D280" s="33">
        <v>7960400</v>
      </c>
      <c r="E280" s="33">
        <v>7960400</v>
      </c>
      <c r="F280" s="47">
        <f t="shared" si="4"/>
        <v>100</v>
      </c>
    </row>
    <row r="281" spans="1:6" ht="51">
      <c r="A281" s="37" t="s">
        <v>541</v>
      </c>
      <c r="B281" s="38" t="s">
        <v>12</v>
      </c>
      <c r="C281" s="39" t="s">
        <v>542</v>
      </c>
      <c r="D281" s="33">
        <v>646400</v>
      </c>
      <c r="E281" s="33">
        <v>646400</v>
      </c>
      <c r="F281" s="47">
        <f t="shared" si="4"/>
        <v>100</v>
      </c>
    </row>
    <row r="282" spans="1:6" ht="63.75">
      <c r="A282" s="37" t="s">
        <v>543</v>
      </c>
      <c r="B282" s="38" t="s">
        <v>12</v>
      </c>
      <c r="C282" s="39" t="s">
        <v>544</v>
      </c>
      <c r="D282" s="33">
        <v>646400</v>
      </c>
      <c r="E282" s="33">
        <v>646400</v>
      </c>
      <c r="F282" s="47">
        <f t="shared" si="4"/>
        <v>100</v>
      </c>
    </row>
    <row r="283" spans="1:6" ht="38.25">
      <c r="A283" s="37" t="s">
        <v>545</v>
      </c>
      <c r="B283" s="38" t="s">
        <v>12</v>
      </c>
      <c r="C283" s="39" t="s">
        <v>546</v>
      </c>
      <c r="D283" s="33">
        <v>80000000</v>
      </c>
      <c r="E283" s="33">
        <v>80000000</v>
      </c>
      <c r="F283" s="47">
        <f t="shared" si="4"/>
        <v>100</v>
      </c>
    </row>
    <row r="284" spans="1:6" ht="76.5">
      <c r="A284" s="37" t="s">
        <v>547</v>
      </c>
      <c r="B284" s="38" t="s">
        <v>12</v>
      </c>
      <c r="C284" s="39" t="s">
        <v>548</v>
      </c>
      <c r="D284" s="33">
        <v>1038687760</v>
      </c>
      <c r="E284" s="33">
        <v>783482753</v>
      </c>
      <c r="F284" s="47">
        <f t="shared" si="4"/>
        <v>75.430055419156957</v>
      </c>
    </row>
    <row r="285" spans="1:6" ht="89.25">
      <c r="A285" s="37" t="s">
        <v>549</v>
      </c>
      <c r="B285" s="38" t="s">
        <v>12</v>
      </c>
      <c r="C285" s="39" t="s">
        <v>550</v>
      </c>
      <c r="D285" s="33">
        <v>1038687760</v>
      </c>
      <c r="E285" s="33">
        <v>783482753</v>
      </c>
      <c r="F285" s="47">
        <f t="shared" si="4"/>
        <v>75.430055419156957</v>
      </c>
    </row>
    <row r="286" spans="1:6" ht="38.25">
      <c r="A286" s="37" t="s">
        <v>551</v>
      </c>
      <c r="B286" s="38" t="s">
        <v>12</v>
      </c>
      <c r="C286" s="39" t="s">
        <v>552</v>
      </c>
      <c r="D286" s="33">
        <v>53860100</v>
      </c>
      <c r="E286" s="33">
        <v>53860100</v>
      </c>
      <c r="F286" s="47">
        <f t="shared" si="4"/>
        <v>100</v>
      </c>
    </row>
    <row r="287" spans="1:6" ht="51">
      <c r="A287" s="37" t="s">
        <v>553</v>
      </c>
      <c r="B287" s="38" t="s">
        <v>12</v>
      </c>
      <c r="C287" s="39" t="s">
        <v>554</v>
      </c>
      <c r="D287" s="33">
        <v>53860100</v>
      </c>
      <c r="E287" s="33">
        <v>53860100</v>
      </c>
      <c r="F287" s="47">
        <f t="shared" si="4"/>
        <v>100</v>
      </c>
    </row>
    <row r="288" spans="1:6" ht="51">
      <c r="A288" s="37" t="s">
        <v>555</v>
      </c>
      <c r="B288" s="38" t="s">
        <v>12</v>
      </c>
      <c r="C288" s="39" t="s">
        <v>556</v>
      </c>
      <c r="D288" s="33">
        <v>106236</v>
      </c>
      <c r="E288" s="33">
        <v>106236</v>
      </c>
      <c r="F288" s="47">
        <f t="shared" si="4"/>
        <v>100</v>
      </c>
    </row>
    <row r="289" spans="1:6" ht="51">
      <c r="A289" s="37" t="s">
        <v>557</v>
      </c>
      <c r="B289" s="38" t="s">
        <v>12</v>
      </c>
      <c r="C289" s="39" t="s">
        <v>558</v>
      </c>
      <c r="D289" s="33">
        <v>106236</v>
      </c>
      <c r="E289" s="33">
        <v>106236</v>
      </c>
      <c r="F289" s="47">
        <f t="shared" si="4"/>
        <v>100</v>
      </c>
    </row>
    <row r="290" spans="1:6" ht="51">
      <c r="A290" s="37" t="s">
        <v>559</v>
      </c>
      <c r="B290" s="38" t="s">
        <v>12</v>
      </c>
      <c r="C290" s="39" t="s">
        <v>560</v>
      </c>
      <c r="D290" s="33">
        <v>4190009</v>
      </c>
      <c r="E290" s="33">
        <v>473276.93</v>
      </c>
      <c r="F290" s="47">
        <f t="shared" si="4"/>
        <v>11.29536786197834</v>
      </c>
    </row>
    <row r="291" spans="1:6">
      <c r="A291" s="37" t="s">
        <v>561</v>
      </c>
      <c r="B291" s="38" t="s">
        <v>12</v>
      </c>
      <c r="C291" s="39" t="s">
        <v>562</v>
      </c>
      <c r="D291" s="33">
        <v>89246550</v>
      </c>
      <c r="E291" s="33">
        <v>99844250</v>
      </c>
      <c r="F291" s="47">
        <f t="shared" si="4"/>
        <v>111.87463268888266</v>
      </c>
    </row>
    <row r="292" spans="1:6" ht="25.5">
      <c r="A292" s="37" t="s">
        <v>563</v>
      </c>
      <c r="B292" s="38" t="s">
        <v>12</v>
      </c>
      <c r="C292" s="39" t="s">
        <v>564</v>
      </c>
      <c r="D292" s="33">
        <v>89246550</v>
      </c>
      <c r="E292" s="33">
        <v>99844250</v>
      </c>
      <c r="F292" s="47">
        <f t="shared" si="4"/>
        <v>111.87463268888266</v>
      </c>
    </row>
    <row r="293" spans="1:6" ht="25.5">
      <c r="A293" s="37" t="s">
        <v>565</v>
      </c>
      <c r="B293" s="38" t="s">
        <v>12</v>
      </c>
      <c r="C293" s="39" t="s">
        <v>566</v>
      </c>
      <c r="D293" s="33">
        <v>121892251.63</v>
      </c>
      <c r="E293" s="33">
        <v>89215460.709999993</v>
      </c>
      <c r="F293" s="47">
        <f t="shared" si="4"/>
        <v>73.192068828796977</v>
      </c>
    </row>
    <row r="294" spans="1:6" ht="25.5">
      <c r="A294" s="37" t="s">
        <v>567</v>
      </c>
      <c r="B294" s="38" t="s">
        <v>12</v>
      </c>
      <c r="C294" s="39" t="s">
        <v>568</v>
      </c>
      <c r="D294" s="33">
        <v>121892251.63</v>
      </c>
      <c r="E294" s="33">
        <v>89215460.709999993</v>
      </c>
      <c r="F294" s="47">
        <f t="shared" si="4"/>
        <v>73.192068828796977</v>
      </c>
    </row>
    <row r="295" spans="1:6" ht="38.25">
      <c r="A295" s="37" t="s">
        <v>569</v>
      </c>
      <c r="B295" s="38" t="s">
        <v>12</v>
      </c>
      <c r="C295" s="39" t="s">
        <v>570</v>
      </c>
      <c r="D295" s="33">
        <v>6625813.4900000002</v>
      </c>
      <c r="E295" s="33">
        <v>6625813.4900000002</v>
      </c>
      <c r="F295" s="47">
        <f t="shared" si="4"/>
        <v>100</v>
      </c>
    </row>
    <row r="296" spans="1:6" ht="51">
      <c r="A296" s="37" t="s">
        <v>571</v>
      </c>
      <c r="B296" s="38" t="s">
        <v>12</v>
      </c>
      <c r="C296" s="39" t="s">
        <v>572</v>
      </c>
      <c r="D296" s="33">
        <v>2211015.2200000002</v>
      </c>
      <c r="E296" s="33">
        <v>2211015.2200000002</v>
      </c>
      <c r="F296" s="47">
        <f t="shared" si="4"/>
        <v>100</v>
      </c>
    </row>
    <row r="297" spans="1:6" ht="63.75">
      <c r="A297" s="37" t="s">
        <v>573</v>
      </c>
      <c r="B297" s="38" t="s">
        <v>12</v>
      </c>
      <c r="C297" s="39" t="s">
        <v>574</v>
      </c>
      <c r="D297" s="33">
        <v>113055422.92</v>
      </c>
      <c r="E297" s="33">
        <v>80378632</v>
      </c>
      <c r="F297" s="47">
        <f t="shared" si="4"/>
        <v>71.096662083054014</v>
      </c>
    </row>
    <row r="298" spans="1:6">
      <c r="A298" s="37" t="s">
        <v>575</v>
      </c>
      <c r="B298" s="38" t="s">
        <v>12</v>
      </c>
      <c r="C298" s="39" t="s">
        <v>576</v>
      </c>
      <c r="D298" s="33">
        <v>115604043.42</v>
      </c>
      <c r="E298" s="33">
        <v>114314570.42</v>
      </c>
      <c r="F298" s="47">
        <f t="shared" si="4"/>
        <v>98.884577942213298</v>
      </c>
    </row>
    <row r="299" spans="1:6" ht="25.5">
      <c r="A299" s="37" t="s">
        <v>577</v>
      </c>
      <c r="B299" s="38" t="s">
        <v>12</v>
      </c>
      <c r="C299" s="39" t="s">
        <v>578</v>
      </c>
      <c r="D299" s="33">
        <v>115604043.42</v>
      </c>
      <c r="E299" s="33">
        <v>114314570.42</v>
      </c>
      <c r="F299" s="47">
        <f t="shared" si="4"/>
        <v>98.884577942213298</v>
      </c>
    </row>
    <row r="300" spans="1:6" ht="38.25">
      <c r="A300" s="37" t="s">
        <v>579</v>
      </c>
      <c r="B300" s="38" t="s">
        <v>12</v>
      </c>
      <c r="C300" s="39" t="s">
        <v>580</v>
      </c>
      <c r="D300" s="33">
        <v>41052.42</v>
      </c>
      <c r="E300" s="33">
        <v>41052.42</v>
      </c>
      <c r="F300" s="47">
        <f t="shared" si="4"/>
        <v>100</v>
      </c>
    </row>
    <row r="301" spans="1:6" ht="25.5">
      <c r="A301" s="37" t="s">
        <v>577</v>
      </c>
      <c r="B301" s="38" t="s">
        <v>12</v>
      </c>
      <c r="C301" s="39" t="s">
        <v>581</v>
      </c>
      <c r="D301" s="33">
        <v>115562991</v>
      </c>
      <c r="E301" s="33">
        <v>114273518</v>
      </c>
      <c r="F301" s="47">
        <f t="shared" si="4"/>
        <v>98.884181701389153</v>
      </c>
    </row>
    <row r="302" spans="1:6" ht="76.5">
      <c r="A302" s="37" t="s">
        <v>582</v>
      </c>
      <c r="B302" s="38" t="s">
        <v>12</v>
      </c>
      <c r="C302" s="39" t="s">
        <v>583</v>
      </c>
      <c r="D302" s="33">
        <v>8845039.5999999996</v>
      </c>
      <c r="E302" s="33">
        <v>8989321.3200000003</v>
      </c>
      <c r="F302" s="47">
        <f t="shared" si="4"/>
        <v>101.63121621298338</v>
      </c>
    </row>
    <row r="303" spans="1:6" ht="51">
      <c r="A303" s="37" t="s">
        <v>584</v>
      </c>
      <c r="B303" s="38" t="s">
        <v>12</v>
      </c>
      <c r="C303" s="39" t="s">
        <v>585</v>
      </c>
      <c r="D303" s="33">
        <v>3274806.7</v>
      </c>
      <c r="E303" s="33">
        <v>3299159.54</v>
      </c>
      <c r="F303" s="47">
        <f t="shared" si="4"/>
        <v>100.74364205985043</v>
      </c>
    </row>
    <row r="304" spans="1:6" ht="51">
      <c r="A304" s="37" t="s">
        <v>586</v>
      </c>
      <c r="B304" s="38" t="s">
        <v>12</v>
      </c>
      <c r="C304" s="39" t="s">
        <v>587</v>
      </c>
      <c r="D304" s="33">
        <v>3274806.7</v>
      </c>
      <c r="E304" s="33">
        <v>3299159.54</v>
      </c>
      <c r="F304" s="47">
        <f t="shared" si="4"/>
        <v>100.74364205985043</v>
      </c>
    </row>
    <row r="305" spans="1:6" ht="51">
      <c r="A305" s="37" t="s">
        <v>588</v>
      </c>
      <c r="B305" s="38" t="s">
        <v>12</v>
      </c>
      <c r="C305" s="39" t="s">
        <v>589</v>
      </c>
      <c r="D305" s="33">
        <v>124703.12</v>
      </c>
      <c r="E305" s="33">
        <v>124703.12</v>
      </c>
      <c r="F305" s="47">
        <f t="shared" si="4"/>
        <v>100</v>
      </c>
    </row>
    <row r="306" spans="1:6" ht="51">
      <c r="A306" s="37" t="s">
        <v>590</v>
      </c>
      <c r="B306" s="38" t="s">
        <v>12</v>
      </c>
      <c r="C306" s="39" t="s">
        <v>591</v>
      </c>
      <c r="D306" s="33">
        <v>3150103.58</v>
      </c>
      <c r="E306" s="33">
        <v>3174456.42</v>
      </c>
      <c r="F306" s="47">
        <f t="shared" si="4"/>
        <v>100.77308061089217</v>
      </c>
    </row>
    <row r="307" spans="1:6" ht="25.5">
      <c r="A307" s="37" t="s">
        <v>592</v>
      </c>
      <c r="B307" s="38" t="s">
        <v>12</v>
      </c>
      <c r="C307" s="39" t="s">
        <v>593</v>
      </c>
      <c r="D307" s="33">
        <v>5570232.9000000004</v>
      </c>
      <c r="E307" s="33">
        <v>5690161.7800000003</v>
      </c>
      <c r="F307" s="47">
        <f t="shared" si="4"/>
        <v>102.15303169818985</v>
      </c>
    </row>
    <row r="308" spans="1:6" ht="25.5">
      <c r="A308" s="37" t="s">
        <v>594</v>
      </c>
      <c r="B308" s="38" t="s">
        <v>12</v>
      </c>
      <c r="C308" s="39" t="s">
        <v>595</v>
      </c>
      <c r="D308" s="33">
        <v>5570232.9000000004</v>
      </c>
      <c r="E308" s="33">
        <v>5690161.7800000003</v>
      </c>
      <c r="F308" s="47">
        <f t="shared" si="4"/>
        <v>102.15303169818985</v>
      </c>
    </row>
    <row r="309" spans="1:6" ht="25.5">
      <c r="A309" s="37" t="s">
        <v>596</v>
      </c>
      <c r="B309" s="38" t="s">
        <v>12</v>
      </c>
      <c r="C309" s="39" t="s">
        <v>597</v>
      </c>
      <c r="D309" s="33">
        <v>472268.94</v>
      </c>
      <c r="E309" s="33">
        <v>472268.94</v>
      </c>
      <c r="F309" s="47">
        <f t="shared" si="4"/>
        <v>100</v>
      </c>
    </row>
    <row r="310" spans="1:6" ht="25.5">
      <c r="A310" s="37" t="s">
        <v>598</v>
      </c>
      <c r="B310" s="38" t="s">
        <v>12</v>
      </c>
      <c r="C310" s="39" t="s">
        <v>599</v>
      </c>
      <c r="D310" s="33">
        <v>1813304.97</v>
      </c>
      <c r="E310" s="33">
        <v>1813304.97</v>
      </c>
      <c r="F310" s="47">
        <f t="shared" si="4"/>
        <v>100</v>
      </c>
    </row>
    <row r="311" spans="1:6" ht="25.5">
      <c r="A311" s="37" t="s">
        <v>600</v>
      </c>
      <c r="B311" s="38" t="s">
        <v>12</v>
      </c>
      <c r="C311" s="39" t="s">
        <v>601</v>
      </c>
      <c r="D311" s="33">
        <v>3284658.99</v>
      </c>
      <c r="E311" s="33">
        <v>3404587.87</v>
      </c>
      <c r="F311" s="47">
        <f t="shared" si="4"/>
        <v>103.65118206684828</v>
      </c>
    </row>
    <row r="312" spans="1:6" ht="38.25">
      <c r="A312" s="37" t="s">
        <v>602</v>
      </c>
      <c r="B312" s="38" t="s">
        <v>12</v>
      </c>
      <c r="C312" s="39" t="s">
        <v>603</v>
      </c>
      <c r="D312" s="33">
        <v>-138477112.91999999</v>
      </c>
      <c r="E312" s="33">
        <v>-139092391.22</v>
      </c>
      <c r="F312" s="47">
        <f t="shared" si="4"/>
        <v>100.4443176832806</v>
      </c>
    </row>
    <row r="313" spans="1:6" ht="38.25">
      <c r="A313" s="37" t="s">
        <v>604</v>
      </c>
      <c r="B313" s="38" t="s">
        <v>12</v>
      </c>
      <c r="C313" s="39" t="s">
        <v>605</v>
      </c>
      <c r="D313" s="33">
        <v>-138477112.91999999</v>
      </c>
      <c r="E313" s="33">
        <v>-139092391.22</v>
      </c>
      <c r="F313" s="47">
        <f t="shared" si="4"/>
        <v>100.4443176832806</v>
      </c>
    </row>
    <row r="314" spans="1:6">
      <c r="A314" s="40"/>
      <c r="B314" s="41"/>
      <c r="C314" s="41"/>
      <c r="D314" s="42"/>
      <c r="E314" s="42"/>
      <c r="F314" s="43"/>
    </row>
    <row r="315" spans="1:6">
      <c r="A315" s="40"/>
      <c r="B315" s="40"/>
      <c r="C315" s="40"/>
      <c r="D315" s="44"/>
      <c r="E315" s="44"/>
    </row>
  </sheetData>
  <mergeCells count="10">
    <mergeCell ref="A1:F1"/>
    <mergeCell ref="A11:F11"/>
    <mergeCell ref="A12:A14"/>
    <mergeCell ref="B12:B14"/>
    <mergeCell ref="C12:C14"/>
    <mergeCell ref="D12:D14"/>
    <mergeCell ref="E12:E14"/>
    <mergeCell ref="F12:F14"/>
    <mergeCell ref="B6:D6"/>
    <mergeCell ref="B7:D7"/>
  </mergeCells>
  <pageMargins left="0.78749999999999998" right="0.39374999999999999" top="0.59027779999999996" bottom="0.39374999999999999" header="0" footer="0"/>
  <pageSetup paperSize="9" fitToWidth="2" fitToHeight="0" orientation="portrait"/>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sheetPr>
    <pageSetUpPr fitToPage="1"/>
  </sheetPr>
  <dimension ref="A1:AF810"/>
  <sheetViews>
    <sheetView zoomScaleNormal="100" workbookViewId="0">
      <selection sqref="A1:XFD1048576"/>
    </sheetView>
  </sheetViews>
  <sheetFormatPr defaultRowHeight="12.75"/>
  <cols>
    <col min="1" max="1" width="56.42578125" style="29" customWidth="1"/>
    <col min="2" max="2" width="5" style="29" customWidth="1"/>
    <col min="3" max="3" width="27.42578125" style="29" customWidth="1"/>
    <col min="4" max="4" width="14.7109375" style="29" customWidth="1"/>
    <col min="5" max="5" width="14.85546875" style="29" customWidth="1"/>
    <col min="6" max="6" width="19" style="29" customWidth="1"/>
    <col min="7" max="16384" width="9.140625" style="29"/>
  </cols>
  <sheetData>
    <row r="1" spans="1:6">
      <c r="A1" s="45" t="s">
        <v>1616</v>
      </c>
      <c r="B1" s="45"/>
      <c r="C1" s="45"/>
      <c r="D1" s="45"/>
      <c r="E1" s="45"/>
      <c r="F1" s="45"/>
    </row>
    <row r="2" spans="1:6">
      <c r="A2" s="48"/>
      <c r="B2" s="48"/>
      <c r="C2" s="48"/>
      <c r="D2" s="49"/>
      <c r="E2" s="50"/>
      <c r="F2" s="46"/>
    </row>
    <row r="3" spans="1:6">
      <c r="A3" s="22" t="s">
        <v>1612</v>
      </c>
      <c r="B3" s="22" t="s">
        <v>1609</v>
      </c>
      <c r="C3" s="22" t="s">
        <v>1613</v>
      </c>
      <c r="D3" s="23" t="s">
        <v>6</v>
      </c>
      <c r="E3" s="23" t="s">
        <v>7</v>
      </c>
      <c r="F3" s="22" t="s">
        <v>1614</v>
      </c>
    </row>
    <row r="4" spans="1:6">
      <c r="A4" s="24"/>
      <c r="B4" s="24"/>
      <c r="C4" s="24"/>
      <c r="D4" s="25"/>
      <c r="E4" s="25"/>
      <c r="F4" s="24"/>
    </row>
    <row r="5" spans="1:6">
      <c r="A5" s="24"/>
      <c r="B5" s="24"/>
      <c r="C5" s="24"/>
      <c r="D5" s="25"/>
      <c r="E5" s="25"/>
      <c r="F5" s="24"/>
    </row>
    <row r="6" spans="1:6">
      <c r="A6" s="26">
        <v>1</v>
      </c>
      <c r="B6" s="27">
        <v>2</v>
      </c>
      <c r="C6" s="27">
        <v>3</v>
      </c>
      <c r="D6" s="28" t="s">
        <v>8</v>
      </c>
      <c r="E6" s="28" t="s">
        <v>9</v>
      </c>
      <c r="F6" s="28" t="s">
        <v>10</v>
      </c>
    </row>
    <row r="7" spans="1:6">
      <c r="A7" s="54" t="s">
        <v>606</v>
      </c>
      <c r="B7" s="31" t="s">
        <v>607</v>
      </c>
      <c r="C7" s="55" t="s">
        <v>13</v>
      </c>
      <c r="D7" s="56">
        <v>16255309324.99</v>
      </c>
      <c r="E7" s="56">
        <v>15159257655.15</v>
      </c>
      <c r="F7" s="47">
        <f>E7*100/D7</f>
        <v>93.257269683850367</v>
      </c>
    </row>
    <row r="8" spans="1:6">
      <c r="A8" s="34" t="s">
        <v>14</v>
      </c>
      <c r="B8" s="57"/>
      <c r="C8" s="39"/>
      <c r="D8" s="39"/>
      <c r="E8" s="39"/>
      <c r="F8" s="47"/>
    </row>
    <row r="9" spans="1:6">
      <c r="A9" s="58" t="s">
        <v>608</v>
      </c>
      <c r="B9" s="59" t="s">
        <v>609</v>
      </c>
      <c r="C9" s="60" t="s">
        <v>610</v>
      </c>
      <c r="D9" s="56">
        <v>859594949.27999997</v>
      </c>
      <c r="E9" s="56">
        <v>671865034.24000001</v>
      </c>
      <c r="F9" s="47">
        <f t="shared" ref="F8:F71" si="0">E9*100/D9</f>
        <v>78.160654015330906</v>
      </c>
    </row>
    <row r="10" spans="1:6" ht="38.25">
      <c r="A10" s="58" t="s">
        <v>611</v>
      </c>
      <c r="B10" s="59" t="s">
        <v>609</v>
      </c>
      <c r="C10" s="60" t="s">
        <v>612</v>
      </c>
      <c r="D10" s="56">
        <v>64755159</v>
      </c>
      <c r="E10" s="56">
        <v>62776604.619999997</v>
      </c>
      <c r="F10" s="47">
        <f t="shared" si="0"/>
        <v>96.944561004012044</v>
      </c>
    </row>
    <row r="11" spans="1:6" ht="51">
      <c r="A11" s="58" t="s">
        <v>613</v>
      </c>
      <c r="B11" s="59" t="s">
        <v>609</v>
      </c>
      <c r="C11" s="60" t="s">
        <v>614</v>
      </c>
      <c r="D11" s="56">
        <v>61722952.630000003</v>
      </c>
      <c r="E11" s="56">
        <v>59846419.840000004</v>
      </c>
      <c r="F11" s="47">
        <f t="shared" si="0"/>
        <v>96.959748829177158</v>
      </c>
    </row>
    <row r="12" spans="1:6" ht="25.5">
      <c r="A12" s="58" t="s">
        <v>615</v>
      </c>
      <c r="B12" s="59" t="s">
        <v>609</v>
      </c>
      <c r="C12" s="60" t="s">
        <v>616</v>
      </c>
      <c r="D12" s="56">
        <v>61722952.630000003</v>
      </c>
      <c r="E12" s="56">
        <v>59846419.840000004</v>
      </c>
      <c r="F12" s="47">
        <f t="shared" si="0"/>
        <v>96.959748829177158</v>
      </c>
    </row>
    <row r="13" spans="1:6">
      <c r="A13" s="58" t="s">
        <v>617</v>
      </c>
      <c r="B13" s="59" t="s">
        <v>609</v>
      </c>
      <c r="C13" s="60" t="s">
        <v>618</v>
      </c>
      <c r="D13" s="56">
        <v>42759340</v>
      </c>
      <c r="E13" s="56">
        <v>42217459.829999998</v>
      </c>
      <c r="F13" s="47">
        <f t="shared" si="0"/>
        <v>98.73272092132386</v>
      </c>
    </row>
    <row r="14" spans="1:6" ht="25.5">
      <c r="A14" s="58" t="s">
        <v>619</v>
      </c>
      <c r="B14" s="59" t="s">
        <v>609</v>
      </c>
      <c r="C14" s="60" t="s">
        <v>620</v>
      </c>
      <c r="D14" s="56">
        <v>2230890</v>
      </c>
      <c r="E14" s="56">
        <v>2230383.2000000002</v>
      </c>
      <c r="F14" s="47">
        <f t="shared" si="0"/>
        <v>99.977282609182893</v>
      </c>
    </row>
    <row r="15" spans="1:6" ht="51">
      <c r="A15" s="58" t="s">
        <v>621</v>
      </c>
      <c r="B15" s="59" t="s">
        <v>609</v>
      </c>
      <c r="C15" s="60" t="s">
        <v>622</v>
      </c>
      <c r="D15" s="56">
        <v>3840000</v>
      </c>
      <c r="E15" s="56">
        <v>3834500</v>
      </c>
      <c r="F15" s="47">
        <f t="shared" si="0"/>
        <v>99.856770833333329</v>
      </c>
    </row>
    <row r="16" spans="1:6" ht="38.25">
      <c r="A16" s="58" t="s">
        <v>623</v>
      </c>
      <c r="B16" s="59" t="s">
        <v>609</v>
      </c>
      <c r="C16" s="60" t="s">
        <v>624</v>
      </c>
      <c r="D16" s="56">
        <v>12892722.630000001</v>
      </c>
      <c r="E16" s="56">
        <v>11564076.810000001</v>
      </c>
      <c r="F16" s="47">
        <f t="shared" si="0"/>
        <v>89.69460634398213</v>
      </c>
    </row>
    <row r="17" spans="1:6" ht="25.5">
      <c r="A17" s="58" t="s">
        <v>625</v>
      </c>
      <c r="B17" s="59" t="s">
        <v>609</v>
      </c>
      <c r="C17" s="60" t="s">
        <v>626</v>
      </c>
      <c r="D17" s="56">
        <v>3032206.37</v>
      </c>
      <c r="E17" s="56">
        <v>2930184.78</v>
      </c>
      <c r="F17" s="47">
        <f t="shared" si="0"/>
        <v>96.635400841796923</v>
      </c>
    </row>
    <row r="18" spans="1:6" ht="25.5">
      <c r="A18" s="58" t="s">
        <v>627</v>
      </c>
      <c r="B18" s="59" t="s">
        <v>609</v>
      </c>
      <c r="C18" s="60" t="s">
        <v>628</v>
      </c>
      <c r="D18" s="56">
        <v>3032206.37</v>
      </c>
      <c r="E18" s="56">
        <v>2930184.78</v>
      </c>
      <c r="F18" s="47">
        <f t="shared" si="0"/>
        <v>96.635400841796923</v>
      </c>
    </row>
    <row r="19" spans="1:6" ht="25.5">
      <c r="A19" s="58" t="s">
        <v>629</v>
      </c>
      <c r="B19" s="59" t="s">
        <v>609</v>
      </c>
      <c r="C19" s="60" t="s">
        <v>630</v>
      </c>
      <c r="D19" s="56">
        <v>461516.89</v>
      </c>
      <c r="E19" s="56">
        <v>447997.87</v>
      </c>
      <c r="F19" s="47">
        <f t="shared" si="0"/>
        <v>97.07074209136745</v>
      </c>
    </row>
    <row r="20" spans="1:6" ht="25.5">
      <c r="A20" s="58" t="s">
        <v>631</v>
      </c>
      <c r="B20" s="59" t="s">
        <v>609</v>
      </c>
      <c r="C20" s="60" t="s">
        <v>632</v>
      </c>
      <c r="D20" s="56">
        <v>2570689.48</v>
      </c>
      <c r="E20" s="56">
        <v>2482186.91</v>
      </c>
      <c r="F20" s="47">
        <f t="shared" si="0"/>
        <v>96.557243856617021</v>
      </c>
    </row>
    <row r="21" spans="1:6" ht="38.25">
      <c r="A21" s="58" t="s">
        <v>633</v>
      </c>
      <c r="B21" s="59" t="s">
        <v>609</v>
      </c>
      <c r="C21" s="60" t="s">
        <v>634</v>
      </c>
      <c r="D21" s="56">
        <v>95858800</v>
      </c>
      <c r="E21" s="56">
        <v>92882595.200000003</v>
      </c>
      <c r="F21" s="47">
        <f t="shared" si="0"/>
        <v>96.895220052827696</v>
      </c>
    </row>
    <row r="22" spans="1:6" ht="51">
      <c r="A22" s="58" t="s">
        <v>613</v>
      </c>
      <c r="B22" s="59" t="s">
        <v>609</v>
      </c>
      <c r="C22" s="60" t="s">
        <v>635</v>
      </c>
      <c r="D22" s="56">
        <v>80937400</v>
      </c>
      <c r="E22" s="56">
        <v>78206227.200000003</v>
      </c>
      <c r="F22" s="47">
        <f t="shared" si="0"/>
        <v>96.625573838546828</v>
      </c>
    </row>
    <row r="23" spans="1:6" ht="25.5">
      <c r="A23" s="58" t="s">
        <v>615</v>
      </c>
      <c r="B23" s="59" t="s">
        <v>609</v>
      </c>
      <c r="C23" s="60" t="s">
        <v>636</v>
      </c>
      <c r="D23" s="56">
        <v>80937400</v>
      </c>
      <c r="E23" s="56">
        <v>78206227.200000003</v>
      </c>
      <c r="F23" s="47">
        <f t="shared" si="0"/>
        <v>96.625573838546828</v>
      </c>
    </row>
    <row r="24" spans="1:6">
      <c r="A24" s="58" t="s">
        <v>617</v>
      </c>
      <c r="B24" s="59" t="s">
        <v>609</v>
      </c>
      <c r="C24" s="60" t="s">
        <v>637</v>
      </c>
      <c r="D24" s="56">
        <v>55286600</v>
      </c>
      <c r="E24" s="56">
        <v>54092648.920000002</v>
      </c>
      <c r="F24" s="47">
        <f t="shared" si="0"/>
        <v>97.840433161019121</v>
      </c>
    </row>
    <row r="25" spans="1:6" ht="25.5">
      <c r="A25" s="58" t="s">
        <v>619</v>
      </c>
      <c r="B25" s="59" t="s">
        <v>609</v>
      </c>
      <c r="C25" s="60" t="s">
        <v>638</v>
      </c>
      <c r="D25" s="56">
        <v>9156500</v>
      </c>
      <c r="E25" s="56">
        <v>9123498.8599999994</v>
      </c>
      <c r="F25" s="47">
        <f t="shared" si="0"/>
        <v>99.639587833779288</v>
      </c>
    </row>
    <row r="26" spans="1:6" ht="38.25">
      <c r="A26" s="58" t="s">
        <v>623</v>
      </c>
      <c r="B26" s="59" t="s">
        <v>609</v>
      </c>
      <c r="C26" s="60" t="s">
        <v>639</v>
      </c>
      <c r="D26" s="56">
        <v>16494300</v>
      </c>
      <c r="E26" s="56">
        <v>14990079.42</v>
      </c>
      <c r="F26" s="47">
        <f t="shared" si="0"/>
        <v>90.880361215692687</v>
      </c>
    </row>
    <row r="27" spans="1:6" ht="25.5">
      <c r="A27" s="58" t="s">
        <v>625</v>
      </c>
      <c r="B27" s="59" t="s">
        <v>609</v>
      </c>
      <c r="C27" s="60" t="s">
        <v>640</v>
      </c>
      <c r="D27" s="56">
        <v>2025800</v>
      </c>
      <c r="E27" s="56">
        <v>1796768</v>
      </c>
      <c r="F27" s="47">
        <f t="shared" si="0"/>
        <v>88.694244249185502</v>
      </c>
    </row>
    <row r="28" spans="1:6" ht="25.5">
      <c r="A28" s="58" t="s">
        <v>627</v>
      </c>
      <c r="B28" s="59" t="s">
        <v>609</v>
      </c>
      <c r="C28" s="60" t="s">
        <v>641</v>
      </c>
      <c r="D28" s="56">
        <v>2025800</v>
      </c>
      <c r="E28" s="56">
        <v>1796768</v>
      </c>
      <c r="F28" s="47">
        <f t="shared" si="0"/>
        <v>88.694244249185502</v>
      </c>
    </row>
    <row r="29" spans="1:6" ht="25.5">
      <c r="A29" s="58" t="s">
        <v>629</v>
      </c>
      <c r="B29" s="59" t="s">
        <v>609</v>
      </c>
      <c r="C29" s="60" t="s">
        <v>642</v>
      </c>
      <c r="D29" s="56">
        <v>100000</v>
      </c>
      <c r="E29" s="56">
        <v>22540</v>
      </c>
      <c r="F29" s="47">
        <f t="shared" si="0"/>
        <v>22.54</v>
      </c>
    </row>
    <row r="30" spans="1:6" ht="25.5">
      <c r="A30" s="58" t="s">
        <v>631</v>
      </c>
      <c r="B30" s="59" t="s">
        <v>609</v>
      </c>
      <c r="C30" s="60" t="s">
        <v>643</v>
      </c>
      <c r="D30" s="56">
        <v>1925800</v>
      </c>
      <c r="E30" s="56">
        <v>1774228</v>
      </c>
      <c r="F30" s="47">
        <f t="shared" si="0"/>
        <v>92.129400768511786</v>
      </c>
    </row>
    <row r="31" spans="1:6">
      <c r="A31" s="58" t="s">
        <v>644</v>
      </c>
      <c r="B31" s="59" t="s">
        <v>609</v>
      </c>
      <c r="C31" s="60" t="s">
        <v>645</v>
      </c>
      <c r="D31" s="56">
        <v>47000</v>
      </c>
      <c r="E31" s="56">
        <v>47000</v>
      </c>
      <c r="F31" s="47">
        <f t="shared" si="0"/>
        <v>100</v>
      </c>
    </row>
    <row r="32" spans="1:6" ht="25.5">
      <c r="A32" s="58" t="s">
        <v>646</v>
      </c>
      <c r="B32" s="59" t="s">
        <v>609</v>
      </c>
      <c r="C32" s="60" t="s">
        <v>647</v>
      </c>
      <c r="D32" s="56">
        <v>47000</v>
      </c>
      <c r="E32" s="56">
        <v>47000</v>
      </c>
      <c r="F32" s="47">
        <f t="shared" si="0"/>
        <v>100</v>
      </c>
    </row>
    <row r="33" spans="1:6" ht="25.5">
      <c r="A33" s="58" t="s">
        <v>648</v>
      </c>
      <c r="B33" s="59" t="s">
        <v>609</v>
      </c>
      <c r="C33" s="60" t="s">
        <v>649</v>
      </c>
      <c r="D33" s="56">
        <v>47000</v>
      </c>
      <c r="E33" s="56">
        <v>47000</v>
      </c>
      <c r="F33" s="47">
        <f t="shared" si="0"/>
        <v>100</v>
      </c>
    </row>
    <row r="34" spans="1:6">
      <c r="A34" s="58" t="s">
        <v>650</v>
      </c>
      <c r="B34" s="59" t="s">
        <v>609</v>
      </c>
      <c r="C34" s="60" t="s">
        <v>651</v>
      </c>
      <c r="D34" s="56">
        <v>12832600</v>
      </c>
      <c r="E34" s="56">
        <v>12832600</v>
      </c>
      <c r="F34" s="47">
        <f t="shared" si="0"/>
        <v>100</v>
      </c>
    </row>
    <row r="35" spans="1:6">
      <c r="A35" s="58" t="s">
        <v>652</v>
      </c>
      <c r="B35" s="59" t="s">
        <v>609</v>
      </c>
      <c r="C35" s="60" t="s">
        <v>653</v>
      </c>
      <c r="D35" s="56">
        <v>12832600</v>
      </c>
      <c r="E35" s="56">
        <v>12832600</v>
      </c>
      <c r="F35" s="47">
        <f t="shared" si="0"/>
        <v>100</v>
      </c>
    </row>
    <row r="36" spans="1:6">
      <c r="A36" s="58" t="s">
        <v>654</v>
      </c>
      <c r="B36" s="59" t="s">
        <v>609</v>
      </c>
      <c r="C36" s="60" t="s">
        <v>655</v>
      </c>
      <c r="D36" s="56">
        <v>16000</v>
      </c>
      <c r="E36" s="56">
        <v>0</v>
      </c>
      <c r="F36" s="47">
        <f t="shared" si="0"/>
        <v>0</v>
      </c>
    </row>
    <row r="37" spans="1:6">
      <c r="A37" s="58" t="s">
        <v>656</v>
      </c>
      <c r="B37" s="59" t="s">
        <v>609</v>
      </c>
      <c r="C37" s="60" t="s">
        <v>657</v>
      </c>
      <c r="D37" s="56">
        <v>16000</v>
      </c>
      <c r="E37" s="56">
        <v>0</v>
      </c>
      <c r="F37" s="47">
        <f t="shared" si="0"/>
        <v>0</v>
      </c>
    </row>
    <row r="38" spans="1:6">
      <c r="A38" s="58" t="s">
        <v>658</v>
      </c>
      <c r="B38" s="59" t="s">
        <v>609</v>
      </c>
      <c r="C38" s="60" t="s">
        <v>659</v>
      </c>
      <c r="D38" s="56">
        <v>16000</v>
      </c>
      <c r="E38" s="56">
        <v>0</v>
      </c>
      <c r="F38" s="47">
        <f t="shared" si="0"/>
        <v>0</v>
      </c>
    </row>
    <row r="39" spans="1:6">
      <c r="A39" s="58" t="s">
        <v>660</v>
      </c>
      <c r="B39" s="59" t="s">
        <v>609</v>
      </c>
      <c r="C39" s="60" t="s">
        <v>661</v>
      </c>
      <c r="D39" s="56">
        <v>47684029</v>
      </c>
      <c r="E39" s="56">
        <v>47525396.439999998</v>
      </c>
      <c r="F39" s="47">
        <f t="shared" si="0"/>
        <v>99.667325594487835</v>
      </c>
    </row>
    <row r="40" spans="1:6" ht="51">
      <c r="A40" s="58" t="s">
        <v>613</v>
      </c>
      <c r="B40" s="59" t="s">
        <v>609</v>
      </c>
      <c r="C40" s="60" t="s">
        <v>662</v>
      </c>
      <c r="D40" s="56">
        <v>27195353.649999999</v>
      </c>
      <c r="E40" s="56">
        <v>27159280.489999998</v>
      </c>
      <c r="F40" s="47">
        <f t="shared" si="0"/>
        <v>99.867355429665466</v>
      </c>
    </row>
    <row r="41" spans="1:6">
      <c r="A41" s="58" t="s">
        <v>663</v>
      </c>
      <c r="B41" s="59" t="s">
        <v>609</v>
      </c>
      <c r="C41" s="60" t="s">
        <v>664</v>
      </c>
      <c r="D41" s="56">
        <v>9764696</v>
      </c>
      <c r="E41" s="56">
        <v>9760337.0299999993</v>
      </c>
      <c r="F41" s="47">
        <f t="shared" si="0"/>
        <v>99.955359900605188</v>
      </c>
    </row>
    <row r="42" spans="1:6">
      <c r="A42" s="58" t="s">
        <v>665</v>
      </c>
      <c r="B42" s="59" t="s">
        <v>609</v>
      </c>
      <c r="C42" s="60" t="s">
        <v>666</v>
      </c>
      <c r="D42" s="56">
        <v>7419100</v>
      </c>
      <c r="E42" s="56">
        <v>7418691.5800000001</v>
      </c>
      <c r="F42" s="47">
        <f t="shared" si="0"/>
        <v>99.994495019611549</v>
      </c>
    </row>
    <row r="43" spans="1:6" ht="25.5">
      <c r="A43" s="58" t="s">
        <v>667</v>
      </c>
      <c r="B43" s="59" t="s">
        <v>609</v>
      </c>
      <c r="C43" s="60" t="s">
        <v>668</v>
      </c>
      <c r="D43" s="56">
        <v>105100</v>
      </c>
      <c r="E43" s="56">
        <v>101149.45</v>
      </c>
      <c r="F43" s="47">
        <f t="shared" si="0"/>
        <v>96.241151284490968</v>
      </c>
    </row>
    <row r="44" spans="1:6" ht="38.25">
      <c r="A44" s="58" t="s">
        <v>669</v>
      </c>
      <c r="B44" s="59" t="s">
        <v>609</v>
      </c>
      <c r="C44" s="60" t="s">
        <v>670</v>
      </c>
      <c r="D44" s="56">
        <v>2240496</v>
      </c>
      <c r="E44" s="56">
        <v>2240496</v>
      </c>
      <c r="F44" s="47">
        <f t="shared" si="0"/>
        <v>100</v>
      </c>
    </row>
    <row r="45" spans="1:6" ht="25.5">
      <c r="A45" s="58" t="s">
        <v>615</v>
      </c>
      <c r="B45" s="59" t="s">
        <v>609</v>
      </c>
      <c r="C45" s="60" t="s">
        <v>671</v>
      </c>
      <c r="D45" s="56">
        <v>17430657.649999999</v>
      </c>
      <c r="E45" s="56">
        <v>17398943.460000001</v>
      </c>
      <c r="F45" s="47">
        <f t="shared" si="0"/>
        <v>99.818055115092008</v>
      </c>
    </row>
    <row r="46" spans="1:6">
      <c r="A46" s="58" t="s">
        <v>617</v>
      </c>
      <c r="B46" s="59" t="s">
        <v>609</v>
      </c>
      <c r="C46" s="60" t="s">
        <v>672</v>
      </c>
      <c r="D46" s="56">
        <v>13304304</v>
      </c>
      <c r="E46" s="56">
        <v>13304304</v>
      </c>
      <c r="F46" s="47">
        <f t="shared" si="0"/>
        <v>100</v>
      </c>
    </row>
    <row r="47" spans="1:6" ht="25.5">
      <c r="A47" s="58" t="s">
        <v>619</v>
      </c>
      <c r="B47" s="59" t="s">
        <v>609</v>
      </c>
      <c r="C47" s="60" t="s">
        <v>673</v>
      </c>
      <c r="D47" s="56">
        <v>108374.65</v>
      </c>
      <c r="E47" s="56">
        <v>97309.36</v>
      </c>
      <c r="F47" s="47">
        <f t="shared" si="0"/>
        <v>89.789780174607259</v>
      </c>
    </row>
    <row r="48" spans="1:6" ht="38.25">
      <c r="A48" s="58" t="s">
        <v>623</v>
      </c>
      <c r="B48" s="59" t="s">
        <v>609</v>
      </c>
      <c r="C48" s="60" t="s">
        <v>674</v>
      </c>
      <c r="D48" s="56">
        <v>4017979</v>
      </c>
      <c r="E48" s="56">
        <v>3997330.1</v>
      </c>
      <c r="F48" s="47">
        <f t="shared" si="0"/>
        <v>99.486087408620108</v>
      </c>
    </row>
    <row r="49" spans="1:6" ht="25.5">
      <c r="A49" s="58" t="s">
        <v>625</v>
      </c>
      <c r="B49" s="59" t="s">
        <v>609</v>
      </c>
      <c r="C49" s="60" t="s">
        <v>675</v>
      </c>
      <c r="D49" s="56">
        <v>20053075.350000001</v>
      </c>
      <c r="E49" s="56">
        <v>19958525.949999999</v>
      </c>
      <c r="F49" s="47">
        <f t="shared" si="0"/>
        <v>99.528504240123937</v>
      </c>
    </row>
    <row r="50" spans="1:6" ht="25.5">
      <c r="A50" s="58" t="s">
        <v>627</v>
      </c>
      <c r="B50" s="59" t="s">
        <v>609</v>
      </c>
      <c r="C50" s="60" t="s">
        <v>676</v>
      </c>
      <c r="D50" s="56">
        <v>20053075.350000001</v>
      </c>
      <c r="E50" s="56">
        <v>19958525.949999999</v>
      </c>
      <c r="F50" s="47">
        <f t="shared" si="0"/>
        <v>99.528504240123937</v>
      </c>
    </row>
    <row r="51" spans="1:6" ht="25.5">
      <c r="A51" s="58" t="s">
        <v>629</v>
      </c>
      <c r="B51" s="59" t="s">
        <v>609</v>
      </c>
      <c r="C51" s="60" t="s">
        <v>677</v>
      </c>
      <c r="D51" s="56">
        <v>3450065.33</v>
      </c>
      <c r="E51" s="56">
        <v>3450065.33</v>
      </c>
      <c r="F51" s="47">
        <f t="shared" si="0"/>
        <v>100</v>
      </c>
    </row>
    <row r="52" spans="1:6" ht="25.5">
      <c r="A52" s="58" t="s">
        <v>678</v>
      </c>
      <c r="B52" s="59" t="s">
        <v>609</v>
      </c>
      <c r="C52" s="60" t="s">
        <v>679</v>
      </c>
      <c r="D52" s="56">
        <v>3150000</v>
      </c>
      <c r="E52" s="56">
        <v>3150000</v>
      </c>
      <c r="F52" s="47">
        <f t="shared" si="0"/>
        <v>100</v>
      </c>
    </row>
    <row r="53" spans="1:6" ht="25.5">
      <c r="A53" s="58" t="s">
        <v>631</v>
      </c>
      <c r="B53" s="59" t="s">
        <v>609</v>
      </c>
      <c r="C53" s="60" t="s">
        <v>680</v>
      </c>
      <c r="D53" s="56">
        <v>13453010.02</v>
      </c>
      <c r="E53" s="56">
        <v>13358460.619999999</v>
      </c>
      <c r="F53" s="47">
        <f t="shared" si="0"/>
        <v>99.297187767946085</v>
      </c>
    </row>
    <row r="54" spans="1:6">
      <c r="A54" s="58" t="s">
        <v>650</v>
      </c>
      <c r="B54" s="59" t="s">
        <v>609</v>
      </c>
      <c r="C54" s="60" t="s">
        <v>681</v>
      </c>
      <c r="D54" s="56">
        <v>199700</v>
      </c>
      <c r="E54" s="56">
        <v>190800</v>
      </c>
      <c r="F54" s="47">
        <f t="shared" si="0"/>
        <v>95.543314972458688</v>
      </c>
    </row>
    <row r="55" spans="1:6">
      <c r="A55" s="58" t="s">
        <v>652</v>
      </c>
      <c r="B55" s="59" t="s">
        <v>609</v>
      </c>
      <c r="C55" s="60" t="s">
        <v>682</v>
      </c>
      <c r="D55" s="56">
        <v>199700</v>
      </c>
      <c r="E55" s="56">
        <v>190800</v>
      </c>
      <c r="F55" s="47">
        <f t="shared" si="0"/>
        <v>95.543314972458688</v>
      </c>
    </row>
    <row r="56" spans="1:6">
      <c r="A56" s="58" t="s">
        <v>654</v>
      </c>
      <c r="B56" s="59" t="s">
        <v>609</v>
      </c>
      <c r="C56" s="60" t="s">
        <v>683</v>
      </c>
      <c r="D56" s="56">
        <v>235900</v>
      </c>
      <c r="E56" s="56">
        <v>216790</v>
      </c>
      <c r="F56" s="47">
        <f t="shared" si="0"/>
        <v>91.899109792284861</v>
      </c>
    </row>
    <row r="57" spans="1:6">
      <c r="A57" s="58" t="s">
        <v>684</v>
      </c>
      <c r="B57" s="59" t="s">
        <v>609</v>
      </c>
      <c r="C57" s="60" t="s">
        <v>685</v>
      </c>
      <c r="D57" s="56">
        <v>19110</v>
      </c>
      <c r="E57" s="56">
        <v>0</v>
      </c>
      <c r="F57" s="47">
        <f t="shared" si="0"/>
        <v>0</v>
      </c>
    </row>
    <row r="58" spans="1:6" ht="76.5">
      <c r="A58" s="58" t="s">
        <v>686</v>
      </c>
      <c r="B58" s="59" t="s">
        <v>609</v>
      </c>
      <c r="C58" s="60" t="s">
        <v>687</v>
      </c>
      <c r="D58" s="56">
        <v>19110</v>
      </c>
      <c r="E58" s="56">
        <v>0</v>
      </c>
      <c r="F58" s="47">
        <f t="shared" si="0"/>
        <v>0</v>
      </c>
    </row>
    <row r="59" spans="1:6">
      <c r="A59" s="58" t="s">
        <v>656</v>
      </c>
      <c r="B59" s="59" t="s">
        <v>609</v>
      </c>
      <c r="C59" s="60" t="s">
        <v>688</v>
      </c>
      <c r="D59" s="56">
        <v>216790</v>
      </c>
      <c r="E59" s="56">
        <v>216790</v>
      </c>
      <c r="F59" s="47">
        <f t="shared" si="0"/>
        <v>100</v>
      </c>
    </row>
    <row r="60" spans="1:6">
      <c r="A60" s="58" t="s">
        <v>689</v>
      </c>
      <c r="B60" s="59" t="s">
        <v>609</v>
      </c>
      <c r="C60" s="60" t="s">
        <v>690</v>
      </c>
      <c r="D60" s="56">
        <v>207480</v>
      </c>
      <c r="E60" s="56">
        <v>207480</v>
      </c>
      <c r="F60" s="47">
        <f t="shared" si="0"/>
        <v>100</v>
      </c>
    </row>
    <row r="61" spans="1:6">
      <c r="A61" s="58" t="s">
        <v>658</v>
      </c>
      <c r="B61" s="59" t="s">
        <v>609</v>
      </c>
      <c r="C61" s="60" t="s">
        <v>691</v>
      </c>
      <c r="D61" s="56">
        <v>9310</v>
      </c>
      <c r="E61" s="56">
        <v>9310</v>
      </c>
      <c r="F61" s="47">
        <f t="shared" si="0"/>
        <v>100</v>
      </c>
    </row>
    <row r="62" spans="1:6" ht="38.25">
      <c r="A62" s="58" t="s">
        <v>692</v>
      </c>
      <c r="B62" s="59" t="s">
        <v>609</v>
      </c>
      <c r="C62" s="60" t="s">
        <v>693</v>
      </c>
      <c r="D62" s="56">
        <v>61122922.100000001</v>
      </c>
      <c r="E62" s="56">
        <v>59087189.210000001</v>
      </c>
      <c r="F62" s="47">
        <f t="shared" si="0"/>
        <v>96.669444424352875</v>
      </c>
    </row>
    <row r="63" spans="1:6" ht="51">
      <c r="A63" s="58" t="s">
        <v>613</v>
      </c>
      <c r="B63" s="59" t="s">
        <v>609</v>
      </c>
      <c r="C63" s="60" t="s">
        <v>694</v>
      </c>
      <c r="D63" s="56">
        <v>51644040</v>
      </c>
      <c r="E63" s="56">
        <v>51336532.049999997</v>
      </c>
      <c r="F63" s="47">
        <f t="shared" si="0"/>
        <v>99.404562559396979</v>
      </c>
    </row>
    <row r="64" spans="1:6" ht="25.5">
      <c r="A64" s="58" t="s">
        <v>615</v>
      </c>
      <c r="B64" s="59" t="s">
        <v>609</v>
      </c>
      <c r="C64" s="60" t="s">
        <v>695</v>
      </c>
      <c r="D64" s="56">
        <v>51644040</v>
      </c>
      <c r="E64" s="56">
        <v>51336532.049999997</v>
      </c>
      <c r="F64" s="47">
        <f t="shared" si="0"/>
        <v>99.404562559396979</v>
      </c>
    </row>
    <row r="65" spans="1:6">
      <c r="A65" s="58" t="s">
        <v>617</v>
      </c>
      <c r="B65" s="59" t="s">
        <v>609</v>
      </c>
      <c r="C65" s="60" t="s">
        <v>696</v>
      </c>
      <c r="D65" s="56">
        <v>38882121.909999996</v>
      </c>
      <c r="E65" s="56">
        <v>38881985.439999998</v>
      </c>
      <c r="F65" s="47">
        <f t="shared" si="0"/>
        <v>99.999649016068844</v>
      </c>
    </row>
    <row r="66" spans="1:6" ht="25.5">
      <c r="A66" s="58" t="s">
        <v>619</v>
      </c>
      <c r="B66" s="59" t="s">
        <v>609</v>
      </c>
      <c r="C66" s="60" t="s">
        <v>697</v>
      </c>
      <c r="D66" s="56">
        <v>1775000</v>
      </c>
      <c r="E66" s="56">
        <v>1505764.96</v>
      </c>
      <c r="F66" s="47">
        <f t="shared" si="0"/>
        <v>84.831828732394371</v>
      </c>
    </row>
    <row r="67" spans="1:6" ht="38.25">
      <c r="A67" s="58" t="s">
        <v>623</v>
      </c>
      <c r="B67" s="59" t="s">
        <v>609</v>
      </c>
      <c r="C67" s="60" t="s">
        <v>698</v>
      </c>
      <c r="D67" s="56">
        <v>10986918.09</v>
      </c>
      <c r="E67" s="56">
        <v>10948781.65</v>
      </c>
      <c r="F67" s="47">
        <f t="shared" si="0"/>
        <v>99.652892288013774</v>
      </c>
    </row>
    <row r="68" spans="1:6" ht="25.5">
      <c r="A68" s="58" t="s">
        <v>625</v>
      </c>
      <c r="B68" s="59" t="s">
        <v>609</v>
      </c>
      <c r="C68" s="60" t="s">
        <v>699</v>
      </c>
      <c r="D68" s="56">
        <v>9320182.0999999996</v>
      </c>
      <c r="E68" s="56">
        <v>7637127.21</v>
      </c>
      <c r="F68" s="47">
        <f t="shared" si="0"/>
        <v>81.941823969297772</v>
      </c>
    </row>
    <row r="69" spans="1:6" ht="25.5">
      <c r="A69" s="58" t="s">
        <v>627</v>
      </c>
      <c r="B69" s="59" t="s">
        <v>609</v>
      </c>
      <c r="C69" s="60" t="s">
        <v>700</v>
      </c>
      <c r="D69" s="56">
        <v>9320182.0999999996</v>
      </c>
      <c r="E69" s="56">
        <v>7637127.21</v>
      </c>
      <c r="F69" s="47">
        <f t="shared" si="0"/>
        <v>81.941823969297772</v>
      </c>
    </row>
    <row r="70" spans="1:6" ht="25.5">
      <c r="A70" s="58" t="s">
        <v>629</v>
      </c>
      <c r="B70" s="59" t="s">
        <v>609</v>
      </c>
      <c r="C70" s="60" t="s">
        <v>701</v>
      </c>
      <c r="D70" s="56">
        <v>1656396</v>
      </c>
      <c r="E70" s="56">
        <v>1431941.75</v>
      </c>
      <c r="F70" s="47">
        <f t="shared" si="0"/>
        <v>86.449239795314654</v>
      </c>
    </row>
    <row r="71" spans="1:6" ht="25.5">
      <c r="A71" s="58" t="s">
        <v>631</v>
      </c>
      <c r="B71" s="59" t="s">
        <v>609</v>
      </c>
      <c r="C71" s="60" t="s">
        <v>702</v>
      </c>
      <c r="D71" s="56">
        <v>7663786.0999999996</v>
      </c>
      <c r="E71" s="56">
        <v>6205185.46</v>
      </c>
      <c r="F71" s="47">
        <f t="shared" si="0"/>
        <v>80.96762330044676</v>
      </c>
    </row>
    <row r="72" spans="1:6">
      <c r="A72" s="58" t="s">
        <v>644</v>
      </c>
      <c r="B72" s="59" t="s">
        <v>609</v>
      </c>
      <c r="C72" s="60" t="s">
        <v>703</v>
      </c>
      <c r="D72" s="56">
        <v>40000</v>
      </c>
      <c r="E72" s="56">
        <v>38355</v>
      </c>
      <c r="F72" s="47">
        <f t="shared" ref="F72:F135" si="1">E72*100/D72</f>
        <v>95.887500000000003</v>
      </c>
    </row>
    <row r="73" spans="1:6" ht="25.5">
      <c r="A73" s="58" t="s">
        <v>646</v>
      </c>
      <c r="B73" s="59" t="s">
        <v>609</v>
      </c>
      <c r="C73" s="60" t="s">
        <v>704</v>
      </c>
      <c r="D73" s="56">
        <v>40000</v>
      </c>
      <c r="E73" s="56">
        <v>38355</v>
      </c>
      <c r="F73" s="47">
        <f t="shared" si="1"/>
        <v>95.887500000000003</v>
      </c>
    </row>
    <row r="74" spans="1:6" ht="25.5">
      <c r="A74" s="58" t="s">
        <v>648</v>
      </c>
      <c r="B74" s="59" t="s">
        <v>609</v>
      </c>
      <c r="C74" s="60" t="s">
        <v>705</v>
      </c>
      <c r="D74" s="56">
        <v>40000</v>
      </c>
      <c r="E74" s="56">
        <v>38355</v>
      </c>
      <c r="F74" s="47">
        <f t="shared" si="1"/>
        <v>95.887500000000003</v>
      </c>
    </row>
    <row r="75" spans="1:6">
      <c r="A75" s="58" t="s">
        <v>654</v>
      </c>
      <c r="B75" s="59" t="s">
        <v>609</v>
      </c>
      <c r="C75" s="60" t="s">
        <v>706</v>
      </c>
      <c r="D75" s="56">
        <v>118700</v>
      </c>
      <c r="E75" s="56">
        <v>75174.95</v>
      </c>
      <c r="F75" s="47">
        <f t="shared" si="1"/>
        <v>63.33188711036226</v>
      </c>
    </row>
    <row r="76" spans="1:6">
      <c r="A76" s="58" t="s">
        <v>656</v>
      </c>
      <c r="B76" s="59" t="s">
        <v>609</v>
      </c>
      <c r="C76" s="60" t="s">
        <v>707</v>
      </c>
      <c r="D76" s="56">
        <v>118700</v>
      </c>
      <c r="E76" s="56">
        <v>75174.95</v>
      </c>
      <c r="F76" s="47">
        <f t="shared" si="1"/>
        <v>63.33188711036226</v>
      </c>
    </row>
    <row r="77" spans="1:6">
      <c r="A77" s="58" t="s">
        <v>689</v>
      </c>
      <c r="B77" s="59" t="s">
        <v>609</v>
      </c>
      <c r="C77" s="60" t="s">
        <v>708</v>
      </c>
      <c r="D77" s="56">
        <v>58000</v>
      </c>
      <c r="E77" s="56">
        <v>23957</v>
      </c>
      <c r="F77" s="47">
        <f t="shared" si="1"/>
        <v>41.305172413793102</v>
      </c>
    </row>
    <row r="78" spans="1:6">
      <c r="A78" s="58" t="s">
        <v>658</v>
      </c>
      <c r="B78" s="59" t="s">
        <v>609</v>
      </c>
      <c r="C78" s="60" t="s">
        <v>709</v>
      </c>
      <c r="D78" s="56">
        <v>20700</v>
      </c>
      <c r="E78" s="56">
        <v>11217.95</v>
      </c>
      <c r="F78" s="47">
        <f t="shared" si="1"/>
        <v>54.192995169082124</v>
      </c>
    </row>
    <row r="79" spans="1:6">
      <c r="A79" s="58" t="s">
        <v>710</v>
      </c>
      <c r="B79" s="59" t="s">
        <v>609</v>
      </c>
      <c r="C79" s="60" t="s">
        <v>711</v>
      </c>
      <c r="D79" s="56">
        <v>40000</v>
      </c>
      <c r="E79" s="56">
        <v>40000</v>
      </c>
      <c r="F79" s="47">
        <f t="shared" si="1"/>
        <v>100</v>
      </c>
    </row>
    <row r="80" spans="1:6">
      <c r="A80" s="58" t="s">
        <v>712</v>
      </c>
      <c r="B80" s="59" t="s">
        <v>609</v>
      </c>
      <c r="C80" s="60" t="s">
        <v>713</v>
      </c>
      <c r="D80" s="56">
        <v>14900026.4</v>
      </c>
      <c r="E80" s="56">
        <v>14676074.48</v>
      </c>
      <c r="F80" s="47">
        <f t="shared" si="1"/>
        <v>98.496969642953118</v>
      </c>
    </row>
    <row r="81" spans="1:6" ht="51">
      <c r="A81" s="58" t="s">
        <v>613</v>
      </c>
      <c r="B81" s="59" t="s">
        <v>609</v>
      </c>
      <c r="C81" s="60" t="s">
        <v>714</v>
      </c>
      <c r="D81" s="56">
        <v>13001950</v>
      </c>
      <c r="E81" s="56">
        <v>12792052.779999999</v>
      </c>
      <c r="F81" s="47">
        <f t="shared" si="1"/>
        <v>98.38564815277708</v>
      </c>
    </row>
    <row r="82" spans="1:6" ht="25.5">
      <c r="A82" s="58" t="s">
        <v>615</v>
      </c>
      <c r="B82" s="59" t="s">
        <v>609</v>
      </c>
      <c r="C82" s="60" t="s">
        <v>715</v>
      </c>
      <c r="D82" s="56">
        <v>13001950</v>
      </c>
      <c r="E82" s="56">
        <v>12792052.779999999</v>
      </c>
      <c r="F82" s="47">
        <f t="shared" si="1"/>
        <v>98.38564815277708</v>
      </c>
    </row>
    <row r="83" spans="1:6">
      <c r="A83" s="58" t="s">
        <v>617</v>
      </c>
      <c r="B83" s="59" t="s">
        <v>609</v>
      </c>
      <c r="C83" s="60" t="s">
        <v>716</v>
      </c>
      <c r="D83" s="56">
        <v>9796488</v>
      </c>
      <c r="E83" s="56">
        <v>9796468.5199999996</v>
      </c>
      <c r="F83" s="47">
        <f t="shared" si="1"/>
        <v>99.999801153229612</v>
      </c>
    </row>
    <row r="84" spans="1:6" ht="25.5">
      <c r="A84" s="58" t="s">
        <v>619</v>
      </c>
      <c r="B84" s="59" t="s">
        <v>609</v>
      </c>
      <c r="C84" s="60" t="s">
        <v>717</v>
      </c>
      <c r="D84" s="56">
        <v>246950</v>
      </c>
      <c r="E84" s="56">
        <v>233684</v>
      </c>
      <c r="F84" s="47">
        <f t="shared" si="1"/>
        <v>94.628062360801778</v>
      </c>
    </row>
    <row r="85" spans="1:6" ht="38.25">
      <c r="A85" s="58" t="s">
        <v>623</v>
      </c>
      <c r="B85" s="59" t="s">
        <v>609</v>
      </c>
      <c r="C85" s="60" t="s">
        <v>718</v>
      </c>
      <c r="D85" s="56">
        <v>2958512</v>
      </c>
      <c r="E85" s="56">
        <v>2761900.26</v>
      </c>
      <c r="F85" s="47">
        <f t="shared" si="1"/>
        <v>93.354370710681593</v>
      </c>
    </row>
    <row r="86" spans="1:6" ht="25.5">
      <c r="A86" s="58" t="s">
        <v>625</v>
      </c>
      <c r="B86" s="59" t="s">
        <v>609</v>
      </c>
      <c r="C86" s="60" t="s">
        <v>719</v>
      </c>
      <c r="D86" s="56">
        <v>1883476.4</v>
      </c>
      <c r="E86" s="56">
        <v>1869421.7</v>
      </c>
      <c r="F86" s="47">
        <f t="shared" si="1"/>
        <v>99.253789428951706</v>
      </c>
    </row>
    <row r="87" spans="1:6" ht="25.5">
      <c r="A87" s="58" t="s">
        <v>627</v>
      </c>
      <c r="B87" s="59" t="s">
        <v>609</v>
      </c>
      <c r="C87" s="60" t="s">
        <v>720</v>
      </c>
      <c r="D87" s="56">
        <v>1883476.4</v>
      </c>
      <c r="E87" s="56">
        <v>1869421.7</v>
      </c>
      <c r="F87" s="47">
        <f t="shared" si="1"/>
        <v>99.253789428951706</v>
      </c>
    </row>
    <row r="88" spans="1:6" ht="25.5">
      <c r="A88" s="58" t="s">
        <v>629</v>
      </c>
      <c r="B88" s="59" t="s">
        <v>609</v>
      </c>
      <c r="C88" s="60" t="s">
        <v>721</v>
      </c>
      <c r="D88" s="56">
        <v>563700</v>
      </c>
      <c r="E88" s="56">
        <v>550944.80000000005</v>
      </c>
      <c r="F88" s="47">
        <f t="shared" si="1"/>
        <v>97.737236118502764</v>
      </c>
    </row>
    <row r="89" spans="1:6" ht="25.5">
      <c r="A89" s="58" t="s">
        <v>631</v>
      </c>
      <c r="B89" s="59" t="s">
        <v>609</v>
      </c>
      <c r="C89" s="60" t="s">
        <v>722</v>
      </c>
      <c r="D89" s="56">
        <v>1319776.3999999999</v>
      </c>
      <c r="E89" s="56">
        <v>1318476.8999999999</v>
      </c>
      <c r="F89" s="47">
        <f t="shared" si="1"/>
        <v>99.90153635115766</v>
      </c>
    </row>
    <row r="90" spans="1:6">
      <c r="A90" s="58" t="s">
        <v>654</v>
      </c>
      <c r="B90" s="59" t="s">
        <v>609</v>
      </c>
      <c r="C90" s="60" t="s">
        <v>723</v>
      </c>
      <c r="D90" s="56">
        <v>14600</v>
      </c>
      <c r="E90" s="56">
        <v>14600</v>
      </c>
      <c r="F90" s="47">
        <f t="shared" si="1"/>
        <v>100</v>
      </c>
    </row>
    <row r="91" spans="1:6">
      <c r="A91" s="58" t="s">
        <v>656</v>
      </c>
      <c r="B91" s="59" t="s">
        <v>609</v>
      </c>
      <c r="C91" s="60" t="s">
        <v>724</v>
      </c>
      <c r="D91" s="56">
        <v>14600</v>
      </c>
      <c r="E91" s="56">
        <v>14600</v>
      </c>
      <c r="F91" s="47">
        <f t="shared" si="1"/>
        <v>100</v>
      </c>
    </row>
    <row r="92" spans="1:6">
      <c r="A92" s="58" t="s">
        <v>689</v>
      </c>
      <c r="B92" s="59" t="s">
        <v>609</v>
      </c>
      <c r="C92" s="60" t="s">
        <v>725</v>
      </c>
      <c r="D92" s="56">
        <v>5800</v>
      </c>
      <c r="E92" s="56">
        <v>5800</v>
      </c>
      <c r="F92" s="47">
        <f t="shared" si="1"/>
        <v>100</v>
      </c>
    </row>
    <row r="93" spans="1:6">
      <c r="A93" s="58" t="s">
        <v>658</v>
      </c>
      <c r="B93" s="59" t="s">
        <v>609</v>
      </c>
      <c r="C93" s="60" t="s">
        <v>726</v>
      </c>
      <c r="D93" s="56">
        <v>8800</v>
      </c>
      <c r="E93" s="56">
        <v>8800</v>
      </c>
      <c r="F93" s="47">
        <f t="shared" si="1"/>
        <v>100</v>
      </c>
    </row>
    <row r="94" spans="1:6">
      <c r="A94" s="58" t="s">
        <v>727</v>
      </c>
      <c r="B94" s="59" t="s">
        <v>609</v>
      </c>
      <c r="C94" s="60" t="s">
        <v>728</v>
      </c>
      <c r="D94" s="56">
        <v>25573720</v>
      </c>
      <c r="E94" s="56">
        <v>0</v>
      </c>
      <c r="F94" s="47">
        <f t="shared" si="1"/>
        <v>0</v>
      </c>
    </row>
    <row r="95" spans="1:6">
      <c r="A95" s="58" t="s">
        <v>654</v>
      </c>
      <c r="B95" s="59" t="s">
        <v>609</v>
      </c>
      <c r="C95" s="60" t="s">
        <v>729</v>
      </c>
      <c r="D95" s="56">
        <v>25573720</v>
      </c>
      <c r="E95" s="56">
        <v>0</v>
      </c>
      <c r="F95" s="47">
        <f t="shared" si="1"/>
        <v>0</v>
      </c>
    </row>
    <row r="96" spans="1:6">
      <c r="A96" s="58" t="s">
        <v>730</v>
      </c>
      <c r="B96" s="59" t="s">
        <v>609</v>
      </c>
      <c r="C96" s="60" t="s">
        <v>731</v>
      </c>
      <c r="D96" s="56">
        <v>25573720</v>
      </c>
      <c r="E96" s="56">
        <v>0</v>
      </c>
      <c r="F96" s="47">
        <f t="shared" si="1"/>
        <v>0</v>
      </c>
    </row>
    <row r="97" spans="1:6" ht="25.5">
      <c r="A97" s="58" t="s">
        <v>732</v>
      </c>
      <c r="B97" s="59" t="s">
        <v>609</v>
      </c>
      <c r="C97" s="60" t="s">
        <v>733</v>
      </c>
      <c r="D97" s="56">
        <v>19875000</v>
      </c>
      <c r="E97" s="56">
        <v>19875000</v>
      </c>
      <c r="F97" s="47">
        <f t="shared" si="1"/>
        <v>100</v>
      </c>
    </row>
    <row r="98" spans="1:6" ht="25.5">
      <c r="A98" s="58" t="s">
        <v>625</v>
      </c>
      <c r="B98" s="59" t="s">
        <v>609</v>
      </c>
      <c r="C98" s="60" t="s">
        <v>734</v>
      </c>
      <c r="D98" s="56">
        <v>2200000</v>
      </c>
      <c r="E98" s="56">
        <v>2200000</v>
      </c>
      <c r="F98" s="47">
        <f t="shared" si="1"/>
        <v>100</v>
      </c>
    </row>
    <row r="99" spans="1:6" ht="25.5">
      <c r="A99" s="58" t="s">
        <v>627</v>
      </c>
      <c r="B99" s="59" t="s">
        <v>609</v>
      </c>
      <c r="C99" s="60" t="s">
        <v>735</v>
      </c>
      <c r="D99" s="56">
        <v>2200000</v>
      </c>
      <c r="E99" s="56">
        <v>2200000</v>
      </c>
      <c r="F99" s="47">
        <f t="shared" si="1"/>
        <v>100</v>
      </c>
    </row>
    <row r="100" spans="1:6">
      <c r="A100" s="58" t="s">
        <v>736</v>
      </c>
      <c r="B100" s="59" t="s">
        <v>609</v>
      </c>
      <c r="C100" s="60" t="s">
        <v>737</v>
      </c>
      <c r="D100" s="56">
        <v>2200000</v>
      </c>
      <c r="E100" s="56">
        <v>2200000</v>
      </c>
      <c r="F100" s="47">
        <f t="shared" si="1"/>
        <v>100</v>
      </c>
    </row>
    <row r="101" spans="1:6" ht="25.5">
      <c r="A101" s="58" t="s">
        <v>738</v>
      </c>
      <c r="B101" s="59" t="s">
        <v>609</v>
      </c>
      <c r="C101" s="60" t="s">
        <v>739</v>
      </c>
      <c r="D101" s="56">
        <v>17675000</v>
      </c>
      <c r="E101" s="56">
        <v>17675000</v>
      </c>
      <c r="F101" s="47">
        <f t="shared" si="1"/>
        <v>100</v>
      </c>
    </row>
    <row r="102" spans="1:6">
      <c r="A102" s="58" t="s">
        <v>740</v>
      </c>
      <c r="B102" s="59" t="s">
        <v>609</v>
      </c>
      <c r="C102" s="60" t="s">
        <v>741</v>
      </c>
      <c r="D102" s="56">
        <v>16407700</v>
      </c>
      <c r="E102" s="56">
        <v>16407700</v>
      </c>
      <c r="F102" s="47">
        <f t="shared" si="1"/>
        <v>100</v>
      </c>
    </row>
    <row r="103" spans="1:6" ht="51">
      <c r="A103" s="58" t="s">
        <v>742</v>
      </c>
      <c r="B103" s="59" t="s">
        <v>609</v>
      </c>
      <c r="C103" s="60" t="s">
        <v>743</v>
      </c>
      <c r="D103" s="56">
        <v>15850800</v>
      </c>
      <c r="E103" s="56">
        <v>15850800</v>
      </c>
      <c r="F103" s="47">
        <f t="shared" si="1"/>
        <v>100</v>
      </c>
    </row>
    <row r="104" spans="1:6">
      <c r="A104" s="58" t="s">
        <v>744</v>
      </c>
      <c r="B104" s="59" t="s">
        <v>609</v>
      </c>
      <c r="C104" s="60" t="s">
        <v>745</v>
      </c>
      <c r="D104" s="56">
        <v>556900</v>
      </c>
      <c r="E104" s="56">
        <v>556900</v>
      </c>
      <c r="F104" s="47">
        <f t="shared" si="1"/>
        <v>100</v>
      </c>
    </row>
    <row r="105" spans="1:6">
      <c r="A105" s="58" t="s">
        <v>746</v>
      </c>
      <c r="B105" s="59" t="s">
        <v>609</v>
      </c>
      <c r="C105" s="60" t="s">
        <v>747</v>
      </c>
      <c r="D105" s="56">
        <v>1267300</v>
      </c>
      <c r="E105" s="56">
        <v>1267300</v>
      </c>
      <c r="F105" s="47">
        <f t="shared" si="1"/>
        <v>100</v>
      </c>
    </row>
    <row r="106" spans="1:6" ht="51">
      <c r="A106" s="58" t="s">
        <v>748</v>
      </c>
      <c r="B106" s="59" t="s">
        <v>609</v>
      </c>
      <c r="C106" s="60" t="s">
        <v>749</v>
      </c>
      <c r="D106" s="56">
        <v>1239300</v>
      </c>
      <c r="E106" s="56">
        <v>1239300</v>
      </c>
      <c r="F106" s="47">
        <f t="shared" si="1"/>
        <v>100</v>
      </c>
    </row>
    <row r="107" spans="1:6">
      <c r="A107" s="58" t="s">
        <v>750</v>
      </c>
      <c r="B107" s="59" t="s">
        <v>609</v>
      </c>
      <c r="C107" s="60" t="s">
        <v>751</v>
      </c>
      <c r="D107" s="56">
        <v>28000</v>
      </c>
      <c r="E107" s="56">
        <v>28000</v>
      </c>
      <c r="F107" s="47">
        <f t="shared" si="1"/>
        <v>100</v>
      </c>
    </row>
    <row r="108" spans="1:6">
      <c r="A108" s="58" t="s">
        <v>752</v>
      </c>
      <c r="B108" s="59" t="s">
        <v>609</v>
      </c>
      <c r="C108" s="60" t="s">
        <v>753</v>
      </c>
      <c r="D108" s="56">
        <v>529825292.77999997</v>
      </c>
      <c r="E108" s="56">
        <v>375042174.29000002</v>
      </c>
      <c r="F108" s="47">
        <f t="shared" si="1"/>
        <v>70.786008029580657</v>
      </c>
    </row>
    <row r="109" spans="1:6" ht="51">
      <c r="A109" s="58" t="s">
        <v>613</v>
      </c>
      <c r="B109" s="59" t="s">
        <v>609</v>
      </c>
      <c r="C109" s="60" t="s">
        <v>754</v>
      </c>
      <c r="D109" s="56">
        <v>128241221.25</v>
      </c>
      <c r="E109" s="56">
        <v>127377500.09999999</v>
      </c>
      <c r="F109" s="47">
        <f t="shared" si="1"/>
        <v>99.326487114220299</v>
      </c>
    </row>
    <row r="110" spans="1:6">
      <c r="A110" s="58" t="s">
        <v>663</v>
      </c>
      <c r="B110" s="59" t="s">
        <v>609</v>
      </c>
      <c r="C110" s="60" t="s">
        <v>755</v>
      </c>
      <c r="D110" s="56">
        <v>53991373</v>
      </c>
      <c r="E110" s="56">
        <v>53619788.009999998</v>
      </c>
      <c r="F110" s="47">
        <f t="shared" si="1"/>
        <v>99.31176969698474</v>
      </c>
    </row>
    <row r="111" spans="1:6">
      <c r="A111" s="58" t="s">
        <v>665</v>
      </c>
      <c r="B111" s="59" t="s">
        <v>609</v>
      </c>
      <c r="C111" s="60" t="s">
        <v>756</v>
      </c>
      <c r="D111" s="56">
        <v>39969811</v>
      </c>
      <c r="E111" s="56">
        <v>39969620.25</v>
      </c>
      <c r="F111" s="47">
        <f t="shared" si="1"/>
        <v>99.999522764818678</v>
      </c>
    </row>
    <row r="112" spans="1:6" ht="25.5">
      <c r="A112" s="58" t="s">
        <v>667</v>
      </c>
      <c r="B112" s="59" t="s">
        <v>609</v>
      </c>
      <c r="C112" s="60" t="s">
        <v>757</v>
      </c>
      <c r="D112" s="56">
        <v>1979563</v>
      </c>
      <c r="E112" s="56">
        <v>1838069.73</v>
      </c>
      <c r="F112" s="47">
        <f t="shared" si="1"/>
        <v>92.852297704089239</v>
      </c>
    </row>
    <row r="113" spans="1:6" ht="38.25">
      <c r="A113" s="58" t="s">
        <v>669</v>
      </c>
      <c r="B113" s="59" t="s">
        <v>609</v>
      </c>
      <c r="C113" s="60" t="s">
        <v>758</v>
      </c>
      <c r="D113" s="56">
        <v>12041999</v>
      </c>
      <c r="E113" s="56">
        <v>11812098.029999999</v>
      </c>
      <c r="F113" s="47">
        <f t="shared" si="1"/>
        <v>98.09084048254779</v>
      </c>
    </row>
    <row r="114" spans="1:6" ht="25.5">
      <c r="A114" s="58" t="s">
        <v>615</v>
      </c>
      <c r="B114" s="59" t="s">
        <v>609</v>
      </c>
      <c r="C114" s="60" t="s">
        <v>759</v>
      </c>
      <c r="D114" s="56">
        <v>74249848.25</v>
      </c>
      <c r="E114" s="56">
        <v>73757712.090000004</v>
      </c>
      <c r="F114" s="47">
        <f t="shared" si="1"/>
        <v>99.337189002268431</v>
      </c>
    </row>
    <row r="115" spans="1:6">
      <c r="A115" s="58" t="s">
        <v>617</v>
      </c>
      <c r="B115" s="59" t="s">
        <v>609</v>
      </c>
      <c r="C115" s="60" t="s">
        <v>760</v>
      </c>
      <c r="D115" s="56">
        <v>55211007.270000003</v>
      </c>
      <c r="E115" s="56">
        <v>55210980.890000001</v>
      </c>
      <c r="F115" s="47">
        <f t="shared" si="1"/>
        <v>99.99995221967265</v>
      </c>
    </row>
    <row r="116" spans="1:6" ht="25.5">
      <c r="A116" s="58" t="s">
        <v>619</v>
      </c>
      <c r="B116" s="59" t="s">
        <v>609</v>
      </c>
      <c r="C116" s="60" t="s">
        <v>761</v>
      </c>
      <c r="D116" s="56">
        <v>2872280</v>
      </c>
      <c r="E116" s="56">
        <v>2764259.72</v>
      </c>
      <c r="F116" s="47">
        <f t="shared" si="1"/>
        <v>96.239214839778853</v>
      </c>
    </row>
    <row r="117" spans="1:6" ht="38.25">
      <c r="A117" s="58" t="s">
        <v>623</v>
      </c>
      <c r="B117" s="59" t="s">
        <v>609</v>
      </c>
      <c r="C117" s="60" t="s">
        <v>762</v>
      </c>
      <c r="D117" s="56">
        <v>16166560.98</v>
      </c>
      <c r="E117" s="56">
        <v>15782471.48</v>
      </c>
      <c r="F117" s="47">
        <f t="shared" si="1"/>
        <v>97.62417312825427</v>
      </c>
    </row>
    <row r="118" spans="1:6" ht="25.5">
      <c r="A118" s="58" t="s">
        <v>625</v>
      </c>
      <c r="B118" s="59" t="s">
        <v>609</v>
      </c>
      <c r="C118" s="60" t="s">
        <v>763</v>
      </c>
      <c r="D118" s="56">
        <v>153791908.52000001</v>
      </c>
      <c r="E118" s="56">
        <v>145077426.22</v>
      </c>
      <c r="F118" s="47">
        <f t="shared" si="1"/>
        <v>94.33358855881113</v>
      </c>
    </row>
    <row r="119" spans="1:6" ht="25.5">
      <c r="A119" s="58" t="s">
        <v>627</v>
      </c>
      <c r="B119" s="59" t="s">
        <v>609</v>
      </c>
      <c r="C119" s="60" t="s">
        <v>764</v>
      </c>
      <c r="D119" s="56">
        <v>153791908.52000001</v>
      </c>
      <c r="E119" s="56">
        <v>145077426.22</v>
      </c>
      <c r="F119" s="47">
        <f t="shared" si="1"/>
        <v>94.33358855881113</v>
      </c>
    </row>
    <row r="120" spans="1:6" ht="25.5">
      <c r="A120" s="58" t="s">
        <v>629</v>
      </c>
      <c r="B120" s="59" t="s">
        <v>609</v>
      </c>
      <c r="C120" s="60" t="s">
        <v>765</v>
      </c>
      <c r="D120" s="56">
        <v>17301984.34</v>
      </c>
      <c r="E120" s="56">
        <v>15831214.390000001</v>
      </c>
      <c r="F120" s="47">
        <f t="shared" si="1"/>
        <v>91.499414627258872</v>
      </c>
    </row>
    <row r="121" spans="1:6" ht="25.5">
      <c r="A121" s="58" t="s">
        <v>678</v>
      </c>
      <c r="B121" s="59" t="s">
        <v>609</v>
      </c>
      <c r="C121" s="60" t="s">
        <v>766</v>
      </c>
      <c r="D121" s="56">
        <v>22314003.489999998</v>
      </c>
      <c r="E121" s="56">
        <v>22277120.09</v>
      </c>
      <c r="F121" s="47">
        <f t="shared" si="1"/>
        <v>99.834707384461382</v>
      </c>
    </row>
    <row r="122" spans="1:6" ht="25.5">
      <c r="A122" s="58" t="s">
        <v>631</v>
      </c>
      <c r="B122" s="59" t="s">
        <v>609</v>
      </c>
      <c r="C122" s="60" t="s">
        <v>767</v>
      </c>
      <c r="D122" s="56">
        <v>114175920.69</v>
      </c>
      <c r="E122" s="56">
        <v>106969091.73999999</v>
      </c>
      <c r="F122" s="47">
        <f t="shared" si="1"/>
        <v>93.687960730732954</v>
      </c>
    </row>
    <row r="123" spans="1:6">
      <c r="A123" s="58" t="s">
        <v>644</v>
      </c>
      <c r="B123" s="59" t="s">
        <v>609</v>
      </c>
      <c r="C123" s="60" t="s">
        <v>768</v>
      </c>
      <c r="D123" s="56">
        <v>169000</v>
      </c>
      <c r="E123" s="56">
        <v>137000</v>
      </c>
      <c r="F123" s="47">
        <f t="shared" si="1"/>
        <v>81.065088757396452</v>
      </c>
    </row>
    <row r="124" spans="1:6" ht="25.5">
      <c r="A124" s="58" t="s">
        <v>646</v>
      </c>
      <c r="B124" s="59" t="s">
        <v>609</v>
      </c>
      <c r="C124" s="60" t="s">
        <v>769</v>
      </c>
      <c r="D124" s="56">
        <v>169000</v>
      </c>
      <c r="E124" s="56">
        <v>137000</v>
      </c>
      <c r="F124" s="47">
        <f t="shared" si="1"/>
        <v>81.065088757396452</v>
      </c>
    </row>
    <row r="125" spans="1:6" ht="25.5">
      <c r="A125" s="58" t="s">
        <v>648</v>
      </c>
      <c r="B125" s="59" t="s">
        <v>609</v>
      </c>
      <c r="C125" s="60" t="s">
        <v>770</v>
      </c>
      <c r="D125" s="56">
        <v>169000</v>
      </c>
      <c r="E125" s="56">
        <v>137000</v>
      </c>
      <c r="F125" s="47">
        <f t="shared" si="1"/>
        <v>81.065088757396452</v>
      </c>
    </row>
    <row r="126" spans="1:6" ht="25.5">
      <c r="A126" s="58" t="s">
        <v>771</v>
      </c>
      <c r="B126" s="59" t="s">
        <v>609</v>
      </c>
      <c r="C126" s="60" t="s">
        <v>772</v>
      </c>
      <c r="D126" s="56">
        <v>1324000</v>
      </c>
      <c r="E126" s="56">
        <v>1324000</v>
      </c>
      <c r="F126" s="47">
        <f t="shared" si="1"/>
        <v>100</v>
      </c>
    </row>
    <row r="127" spans="1:6">
      <c r="A127" s="58" t="s">
        <v>773</v>
      </c>
      <c r="B127" s="59" t="s">
        <v>609</v>
      </c>
      <c r="C127" s="60" t="s">
        <v>774</v>
      </c>
      <c r="D127" s="56">
        <v>1324000</v>
      </c>
      <c r="E127" s="56">
        <v>1324000</v>
      </c>
      <c r="F127" s="47">
        <f t="shared" si="1"/>
        <v>100</v>
      </c>
    </row>
    <row r="128" spans="1:6" ht="38.25">
      <c r="A128" s="58" t="s">
        <v>775</v>
      </c>
      <c r="B128" s="59" t="s">
        <v>609</v>
      </c>
      <c r="C128" s="60" t="s">
        <v>776</v>
      </c>
      <c r="D128" s="56">
        <v>1324000</v>
      </c>
      <c r="E128" s="56">
        <v>1324000</v>
      </c>
      <c r="F128" s="47">
        <f t="shared" si="1"/>
        <v>100</v>
      </c>
    </row>
    <row r="129" spans="1:6">
      <c r="A129" s="58" t="s">
        <v>650</v>
      </c>
      <c r="B129" s="59" t="s">
        <v>609</v>
      </c>
      <c r="C129" s="60" t="s">
        <v>777</v>
      </c>
      <c r="D129" s="56">
        <v>15502833.859999999</v>
      </c>
      <c r="E129" s="56">
        <v>15502833.859999999</v>
      </c>
      <c r="F129" s="47">
        <f t="shared" si="1"/>
        <v>100</v>
      </c>
    </row>
    <row r="130" spans="1:6">
      <c r="A130" s="58" t="s">
        <v>652</v>
      </c>
      <c r="B130" s="59" t="s">
        <v>609</v>
      </c>
      <c r="C130" s="60" t="s">
        <v>778</v>
      </c>
      <c r="D130" s="56">
        <v>15502833.859999999</v>
      </c>
      <c r="E130" s="56">
        <v>15502833.859999999</v>
      </c>
      <c r="F130" s="47">
        <f t="shared" si="1"/>
        <v>100</v>
      </c>
    </row>
    <row r="131" spans="1:6" ht="25.5">
      <c r="A131" s="58" t="s">
        <v>738</v>
      </c>
      <c r="B131" s="59" t="s">
        <v>609</v>
      </c>
      <c r="C131" s="60" t="s">
        <v>779</v>
      </c>
      <c r="D131" s="56">
        <v>54568837.600000001</v>
      </c>
      <c r="E131" s="56">
        <v>54568772.270000003</v>
      </c>
      <c r="F131" s="47">
        <f t="shared" si="1"/>
        <v>99.999880279656168</v>
      </c>
    </row>
    <row r="132" spans="1:6">
      <c r="A132" s="58" t="s">
        <v>740</v>
      </c>
      <c r="B132" s="59" t="s">
        <v>609</v>
      </c>
      <c r="C132" s="60" t="s">
        <v>780</v>
      </c>
      <c r="D132" s="56">
        <v>6594337.5999999996</v>
      </c>
      <c r="E132" s="56">
        <v>6594272.3600000003</v>
      </c>
      <c r="F132" s="47">
        <f t="shared" si="1"/>
        <v>99.999010666363219</v>
      </c>
    </row>
    <row r="133" spans="1:6" ht="51">
      <c r="A133" s="58" t="s">
        <v>742</v>
      </c>
      <c r="B133" s="59" t="s">
        <v>609</v>
      </c>
      <c r="C133" s="60" t="s">
        <v>781</v>
      </c>
      <c r="D133" s="56">
        <v>4159600</v>
      </c>
      <c r="E133" s="56">
        <v>4159600</v>
      </c>
      <c r="F133" s="47">
        <f t="shared" si="1"/>
        <v>100</v>
      </c>
    </row>
    <row r="134" spans="1:6">
      <c r="A134" s="58" t="s">
        <v>744</v>
      </c>
      <c r="B134" s="59" t="s">
        <v>609</v>
      </c>
      <c r="C134" s="60" t="s">
        <v>782</v>
      </c>
      <c r="D134" s="56">
        <v>2434737.6</v>
      </c>
      <c r="E134" s="56">
        <v>2434672.36</v>
      </c>
      <c r="F134" s="47">
        <f t="shared" si="1"/>
        <v>99.997320450466603</v>
      </c>
    </row>
    <row r="135" spans="1:6">
      <c r="A135" s="58" t="s">
        <v>746</v>
      </c>
      <c r="B135" s="59" t="s">
        <v>609</v>
      </c>
      <c r="C135" s="60" t="s">
        <v>783</v>
      </c>
      <c r="D135" s="56">
        <v>47974500</v>
      </c>
      <c r="E135" s="56">
        <v>47974499.909999996</v>
      </c>
      <c r="F135" s="47">
        <f t="shared" si="1"/>
        <v>99.999999812400333</v>
      </c>
    </row>
    <row r="136" spans="1:6" ht="51">
      <c r="A136" s="58" t="s">
        <v>748</v>
      </c>
      <c r="B136" s="59" t="s">
        <v>609</v>
      </c>
      <c r="C136" s="60" t="s">
        <v>784</v>
      </c>
      <c r="D136" s="56">
        <v>39901242.390000001</v>
      </c>
      <c r="E136" s="56">
        <v>39901242.390000001</v>
      </c>
      <c r="F136" s="47">
        <f t="shared" ref="F136:F199" si="2">E136*100/D136</f>
        <v>100</v>
      </c>
    </row>
    <row r="137" spans="1:6">
      <c r="A137" s="58" t="s">
        <v>750</v>
      </c>
      <c r="B137" s="59" t="s">
        <v>609</v>
      </c>
      <c r="C137" s="60" t="s">
        <v>785</v>
      </c>
      <c r="D137" s="56">
        <v>8073257.6100000003</v>
      </c>
      <c r="E137" s="56">
        <v>8073257.5199999996</v>
      </c>
      <c r="F137" s="47">
        <f t="shared" si="2"/>
        <v>99.99999888520837</v>
      </c>
    </row>
    <row r="138" spans="1:6">
      <c r="A138" s="58" t="s">
        <v>654</v>
      </c>
      <c r="B138" s="59" t="s">
        <v>609</v>
      </c>
      <c r="C138" s="60" t="s">
        <v>786</v>
      </c>
      <c r="D138" s="56">
        <v>176227491.55000001</v>
      </c>
      <c r="E138" s="56">
        <v>31054641.84</v>
      </c>
      <c r="F138" s="47">
        <f t="shared" si="2"/>
        <v>17.62190539447646</v>
      </c>
    </row>
    <row r="139" spans="1:6">
      <c r="A139" s="58" t="s">
        <v>684</v>
      </c>
      <c r="B139" s="59" t="s">
        <v>609</v>
      </c>
      <c r="C139" s="60" t="s">
        <v>787</v>
      </c>
      <c r="D139" s="56">
        <v>170026081.55000001</v>
      </c>
      <c r="E139" s="56">
        <v>25670290.399999999</v>
      </c>
      <c r="F139" s="47">
        <f t="shared" si="2"/>
        <v>15.097854497370788</v>
      </c>
    </row>
    <row r="140" spans="1:6" ht="76.5">
      <c r="A140" s="58" t="s">
        <v>686</v>
      </c>
      <c r="B140" s="59" t="s">
        <v>609</v>
      </c>
      <c r="C140" s="60" t="s">
        <v>788</v>
      </c>
      <c r="D140" s="56">
        <v>170026081.55000001</v>
      </c>
      <c r="E140" s="56">
        <v>25670290.399999999</v>
      </c>
      <c r="F140" s="47">
        <f t="shared" si="2"/>
        <v>15.097854497370788</v>
      </c>
    </row>
    <row r="141" spans="1:6">
      <c r="A141" s="58" t="s">
        <v>656</v>
      </c>
      <c r="B141" s="59" t="s">
        <v>609</v>
      </c>
      <c r="C141" s="60" t="s">
        <v>789</v>
      </c>
      <c r="D141" s="56">
        <v>6201410</v>
      </c>
      <c r="E141" s="56">
        <v>5384351.4400000004</v>
      </c>
      <c r="F141" s="47">
        <f t="shared" si="2"/>
        <v>86.824632462617373</v>
      </c>
    </row>
    <row r="142" spans="1:6">
      <c r="A142" s="58" t="s">
        <v>689</v>
      </c>
      <c r="B142" s="59" t="s">
        <v>609</v>
      </c>
      <c r="C142" s="60" t="s">
        <v>790</v>
      </c>
      <c r="D142" s="56">
        <v>3205610</v>
      </c>
      <c r="E142" s="56">
        <v>2683700</v>
      </c>
      <c r="F142" s="47">
        <f t="shared" si="2"/>
        <v>83.718855381659026</v>
      </c>
    </row>
    <row r="143" spans="1:6">
      <c r="A143" s="58" t="s">
        <v>658</v>
      </c>
      <c r="B143" s="59" t="s">
        <v>609</v>
      </c>
      <c r="C143" s="60" t="s">
        <v>791</v>
      </c>
      <c r="D143" s="56">
        <v>867800</v>
      </c>
      <c r="E143" s="56">
        <v>572651.43999999994</v>
      </c>
      <c r="F143" s="47">
        <f t="shared" si="2"/>
        <v>65.988873012214782</v>
      </c>
    </row>
    <row r="144" spans="1:6">
      <c r="A144" s="58" t="s">
        <v>710</v>
      </c>
      <c r="B144" s="59" t="s">
        <v>609</v>
      </c>
      <c r="C144" s="60" t="s">
        <v>792</v>
      </c>
      <c r="D144" s="56">
        <v>2128000</v>
      </c>
      <c r="E144" s="56">
        <v>2128000</v>
      </c>
      <c r="F144" s="47">
        <f t="shared" si="2"/>
        <v>100</v>
      </c>
    </row>
    <row r="145" spans="1:6">
      <c r="A145" s="58" t="s">
        <v>793</v>
      </c>
      <c r="B145" s="59" t="s">
        <v>609</v>
      </c>
      <c r="C145" s="60" t="s">
        <v>794</v>
      </c>
      <c r="D145" s="56">
        <v>11863235</v>
      </c>
      <c r="E145" s="56">
        <v>11663885</v>
      </c>
      <c r="F145" s="47">
        <f t="shared" si="2"/>
        <v>98.31959832204285</v>
      </c>
    </row>
    <row r="146" spans="1:6">
      <c r="A146" s="58" t="s">
        <v>795</v>
      </c>
      <c r="B146" s="59" t="s">
        <v>609</v>
      </c>
      <c r="C146" s="60" t="s">
        <v>796</v>
      </c>
      <c r="D146" s="56">
        <v>6264700</v>
      </c>
      <c r="E146" s="56">
        <v>6264700</v>
      </c>
      <c r="F146" s="47">
        <f t="shared" si="2"/>
        <v>100</v>
      </c>
    </row>
    <row r="147" spans="1:6">
      <c r="A147" s="58" t="s">
        <v>650</v>
      </c>
      <c r="B147" s="59" t="s">
        <v>609</v>
      </c>
      <c r="C147" s="60" t="s">
        <v>797</v>
      </c>
      <c r="D147" s="56">
        <v>6264700</v>
      </c>
      <c r="E147" s="56">
        <v>6264700</v>
      </c>
      <c r="F147" s="47">
        <f t="shared" si="2"/>
        <v>100</v>
      </c>
    </row>
    <row r="148" spans="1:6">
      <c r="A148" s="58" t="s">
        <v>652</v>
      </c>
      <c r="B148" s="59" t="s">
        <v>609</v>
      </c>
      <c r="C148" s="60" t="s">
        <v>798</v>
      </c>
      <c r="D148" s="56">
        <v>6264700</v>
      </c>
      <c r="E148" s="56">
        <v>6264700</v>
      </c>
      <c r="F148" s="47">
        <f t="shared" si="2"/>
        <v>100</v>
      </c>
    </row>
    <row r="149" spans="1:6">
      <c r="A149" s="58" t="s">
        <v>799</v>
      </c>
      <c r="B149" s="59" t="s">
        <v>609</v>
      </c>
      <c r="C149" s="60" t="s">
        <v>800</v>
      </c>
      <c r="D149" s="56">
        <v>5598535</v>
      </c>
      <c r="E149" s="56">
        <v>5399185</v>
      </c>
      <c r="F149" s="47">
        <f t="shared" si="2"/>
        <v>96.439247053023692</v>
      </c>
    </row>
    <row r="150" spans="1:6">
      <c r="A150" s="58" t="s">
        <v>654</v>
      </c>
      <c r="B150" s="59" t="s">
        <v>609</v>
      </c>
      <c r="C150" s="60" t="s">
        <v>801</v>
      </c>
      <c r="D150" s="56">
        <v>5598535</v>
      </c>
      <c r="E150" s="56">
        <v>5399185</v>
      </c>
      <c r="F150" s="47">
        <f t="shared" si="2"/>
        <v>96.439247053023692</v>
      </c>
    </row>
    <row r="151" spans="1:6">
      <c r="A151" s="58" t="s">
        <v>802</v>
      </c>
      <c r="B151" s="59" t="s">
        <v>609</v>
      </c>
      <c r="C151" s="60" t="s">
        <v>803</v>
      </c>
      <c r="D151" s="56">
        <v>5598535</v>
      </c>
      <c r="E151" s="56">
        <v>5399185</v>
      </c>
      <c r="F151" s="47">
        <f t="shared" si="2"/>
        <v>96.439247053023692</v>
      </c>
    </row>
    <row r="152" spans="1:6" ht="25.5">
      <c r="A152" s="58" t="s">
        <v>804</v>
      </c>
      <c r="B152" s="59" t="s">
        <v>609</v>
      </c>
      <c r="C152" s="60" t="s">
        <v>805</v>
      </c>
      <c r="D152" s="56">
        <v>184906799.78</v>
      </c>
      <c r="E152" s="56">
        <v>172643294.33000001</v>
      </c>
      <c r="F152" s="47">
        <f t="shared" si="2"/>
        <v>93.367736900648879</v>
      </c>
    </row>
    <row r="153" spans="1:6" ht="25.5">
      <c r="A153" s="58" t="s">
        <v>806</v>
      </c>
      <c r="B153" s="59" t="s">
        <v>609</v>
      </c>
      <c r="C153" s="60" t="s">
        <v>807</v>
      </c>
      <c r="D153" s="56">
        <v>30631644.809999999</v>
      </c>
      <c r="E153" s="56">
        <v>28767293.809999999</v>
      </c>
      <c r="F153" s="47">
        <f t="shared" si="2"/>
        <v>93.913643842620672</v>
      </c>
    </row>
    <row r="154" spans="1:6" ht="51">
      <c r="A154" s="58" t="s">
        <v>613</v>
      </c>
      <c r="B154" s="59" t="s">
        <v>609</v>
      </c>
      <c r="C154" s="60" t="s">
        <v>808</v>
      </c>
      <c r="D154" s="56">
        <v>19328000</v>
      </c>
      <c r="E154" s="56">
        <v>19212025.34</v>
      </c>
      <c r="F154" s="47">
        <f t="shared" si="2"/>
        <v>99.399965542218538</v>
      </c>
    </row>
    <row r="155" spans="1:6">
      <c r="A155" s="58" t="s">
        <v>663</v>
      </c>
      <c r="B155" s="59" t="s">
        <v>609</v>
      </c>
      <c r="C155" s="60" t="s">
        <v>809</v>
      </c>
      <c r="D155" s="56">
        <v>19328000</v>
      </c>
      <c r="E155" s="56">
        <v>19212025.34</v>
      </c>
      <c r="F155" s="47">
        <f t="shared" si="2"/>
        <v>99.399965542218538</v>
      </c>
    </row>
    <row r="156" spans="1:6">
      <c r="A156" s="58" t="s">
        <v>665</v>
      </c>
      <c r="B156" s="59" t="s">
        <v>609</v>
      </c>
      <c r="C156" s="60" t="s">
        <v>810</v>
      </c>
      <c r="D156" s="56">
        <v>14100000</v>
      </c>
      <c r="E156" s="56">
        <v>14099995.74</v>
      </c>
      <c r="F156" s="47">
        <f t="shared" si="2"/>
        <v>99.999969787234036</v>
      </c>
    </row>
    <row r="157" spans="1:6" ht="25.5">
      <c r="A157" s="58" t="s">
        <v>667</v>
      </c>
      <c r="B157" s="59" t="s">
        <v>609</v>
      </c>
      <c r="C157" s="60" t="s">
        <v>811</v>
      </c>
      <c r="D157" s="56">
        <v>669800</v>
      </c>
      <c r="E157" s="56">
        <v>627797.6</v>
      </c>
      <c r="F157" s="47">
        <f t="shared" si="2"/>
        <v>93.72911316810989</v>
      </c>
    </row>
    <row r="158" spans="1:6" ht="38.25">
      <c r="A158" s="58" t="s">
        <v>669</v>
      </c>
      <c r="B158" s="59" t="s">
        <v>609</v>
      </c>
      <c r="C158" s="60" t="s">
        <v>812</v>
      </c>
      <c r="D158" s="56">
        <v>4558200</v>
      </c>
      <c r="E158" s="56">
        <v>4484232</v>
      </c>
      <c r="F158" s="47">
        <f t="shared" si="2"/>
        <v>98.377254179281294</v>
      </c>
    </row>
    <row r="159" spans="1:6" ht="25.5">
      <c r="A159" s="58" t="s">
        <v>625</v>
      </c>
      <c r="B159" s="59" t="s">
        <v>609</v>
      </c>
      <c r="C159" s="60" t="s">
        <v>813</v>
      </c>
      <c r="D159" s="56">
        <v>10905544.810000001</v>
      </c>
      <c r="E159" s="56">
        <v>9157168.4700000007</v>
      </c>
      <c r="F159" s="47">
        <f t="shared" si="2"/>
        <v>83.968005537909491</v>
      </c>
    </row>
    <row r="160" spans="1:6" ht="25.5">
      <c r="A160" s="58" t="s">
        <v>627</v>
      </c>
      <c r="B160" s="59" t="s">
        <v>609</v>
      </c>
      <c r="C160" s="60" t="s">
        <v>814</v>
      </c>
      <c r="D160" s="56">
        <v>10905544.810000001</v>
      </c>
      <c r="E160" s="56">
        <v>9157168.4700000007</v>
      </c>
      <c r="F160" s="47">
        <f t="shared" si="2"/>
        <v>83.968005537909491</v>
      </c>
    </row>
    <row r="161" spans="1:6" ht="25.5">
      <c r="A161" s="58" t="s">
        <v>629</v>
      </c>
      <c r="B161" s="59" t="s">
        <v>609</v>
      </c>
      <c r="C161" s="60" t="s">
        <v>815</v>
      </c>
      <c r="D161" s="56">
        <v>300355</v>
      </c>
      <c r="E161" s="56">
        <v>299467.26</v>
      </c>
      <c r="F161" s="47">
        <f t="shared" si="2"/>
        <v>99.70443641690666</v>
      </c>
    </row>
    <row r="162" spans="1:6" ht="25.5">
      <c r="A162" s="58" t="s">
        <v>631</v>
      </c>
      <c r="B162" s="59" t="s">
        <v>609</v>
      </c>
      <c r="C162" s="60" t="s">
        <v>816</v>
      </c>
      <c r="D162" s="56">
        <v>10605189.810000001</v>
      </c>
      <c r="E162" s="56">
        <v>8857701.2100000009</v>
      </c>
      <c r="F162" s="47">
        <f t="shared" si="2"/>
        <v>83.522326037462975</v>
      </c>
    </row>
    <row r="163" spans="1:6">
      <c r="A163" s="58" t="s">
        <v>650</v>
      </c>
      <c r="B163" s="59" t="s">
        <v>609</v>
      </c>
      <c r="C163" s="60" t="s">
        <v>817</v>
      </c>
      <c r="D163" s="56">
        <v>398100</v>
      </c>
      <c r="E163" s="56">
        <v>398100</v>
      </c>
      <c r="F163" s="47">
        <f t="shared" si="2"/>
        <v>100</v>
      </c>
    </row>
    <row r="164" spans="1:6">
      <c r="A164" s="58" t="s">
        <v>489</v>
      </c>
      <c r="B164" s="59" t="s">
        <v>609</v>
      </c>
      <c r="C164" s="60" t="s">
        <v>818</v>
      </c>
      <c r="D164" s="56">
        <v>398100</v>
      </c>
      <c r="E164" s="56">
        <v>398100</v>
      </c>
      <c r="F164" s="47">
        <f t="shared" si="2"/>
        <v>100</v>
      </c>
    </row>
    <row r="165" spans="1:6">
      <c r="A165" s="58" t="s">
        <v>819</v>
      </c>
      <c r="B165" s="59" t="s">
        <v>609</v>
      </c>
      <c r="C165" s="60" t="s">
        <v>820</v>
      </c>
      <c r="D165" s="56">
        <v>117301627.86</v>
      </c>
      <c r="E165" s="56">
        <v>114357277.48</v>
      </c>
      <c r="F165" s="47">
        <f t="shared" si="2"/>
        <v>97.489932208345735</v>
      </c>
    </row>
    <row r="166" spans="1:6" ht="51">
      <c r="A166" s="58" t="s">
        <v>613</v>
      </c>
      <c r="B166" s="59" t="s">
        <v>609</v>
      </c>
      <c r="C166" s="60" t="s">
        <v>821</v>
      </c>
      <c r="D166" s="56">
        <v>100322000</v>
      </c>
      <c r="E166" s="56">
        <v>100142507.75</v>
      </c>
      <c r="F166" s="47">
        <f t="shared" si="2"/>
        <v>99.821083859970898</v>
      </c>
    </row>
    <row r="167" spans="1:6">
      <c r="A167" s="58" t="s">
        <v>663</v>
      </c>
      <c r="B167" s="59" t="s">
        <v>609</v>
      </c>
      <c r="C167" s="60" t="s">
        <v>822</v>
      </c>
      <c r="D167" s="56">
        <v>100322000</v>
      </c>
      <c r="E167" s="56">
        <v>100142507.75</v>
      </c>
      <c r="F167" s="47">
        <f t="shared" si="2"/>
        <v>99.821083859970898</v>
      </c>
    </row>
    <row r="168" spans="1:6">
      <c r="A168" s="58" t="s">
        <v>665</v>
      </c>
      <c r="B168" s="59" t="s">
        <v>609</v>
      </c>
      <c r="C168" s="60" t="s">
        <v>823</v>
      </c>
      <c r="D168" s="56">
        <v>76774000</v>
      </c>
      <c r="E168" s="56">
        <v>76769277.670000002</v>
      </c>
      <c r="F168" s="47">
        <f t="shared" si="2"/>
        <v>99.993849050459787</v>
      </c>
    </row>
    <row r="169" spans="1:6" ht="25.5">
      <c r="A169" s="58" t="s">
        <v>667</v>
      </c>
      <c r="B169" s="59" t="s">
        <v>609</v>
      </c>
      <c r="C169" s="60" t="s">
        <v>824</v>
      </c>
      <c r="D169" s="56">
        <v>662300</v>
      </c>
      <c r="E169" s="56">
        <v>661129</v>
      </c>
      <c r="F169" s="47">
        <f t="shared" si="2"/>
        <v>99.823191906990786</v>
      </c>
    </row>
    <row r="170" spans="1:6" ht="38.25">
      <c r="A170" s="58" t="s">
        <v>669</v>
      </c>
      <c r="B170" s="59" t="s">
        <v>609</v>
      </c>
      <c r="C170" s="60" t="s">
        <v>825</v>
      </c>
      <c r="D170" s="56">
        <v>22885700</v>
      </c>
      <c r="E170" s="56">
        <v>22712101.079999998</v>
      </c>
      <c r="F170" s="47">
        <f t="shared" si="2"/>
        <v>99.24145243536357</v>
      </c>
    </row>
    <row r="171" spans="1:6" ht="25.5">
      <c r="A171" s="58" t="s">
        <v>625</v>
      </c>
      <c r="B171" s="59" t="s">
        <v>609</v>
      </c>
      <c r="C171" s="60" t="s">
        <v>826</v>
      </c>
      <c r="D171" s="56">
        <v>16979627.859999999</v>
      </c>
      <c r="E171" s="56">
        <v>14214769.73</v>
      </c>
      <c r="F171" s="47">
        <f t="shared" si="2"/>
        <v>83.716615270978039</v>
      </c>
    </row>
    <row r="172" spans="1:6" ht="25.5">
      <c r="A172" s="58" t="s">
        <v>627</v>
      </c>
      <c r="B172" s="59" t="s">
        <v>609</v>
      </c>
      <c r="C172" s="60" t="s">
        <v>827</v>
      </c>
      <c r="D172" s="56">
        <v>16979627.859999999</v>
      </c>
      <c r="E172" s="56">
        <v>14214769.73</v>
      </c>
      <c r="F172" s="47">
        <f t="shared" si="2"/>
        <v>83.716615270978039</v>
      </c>
    </row>
    <row r="173" spans="1:6" ht="25.5">
      <c r="A173" s="58" t="s">
        <v>629</v>
      </c>
      <c r="B173" s="59" t="s">
        <v>609</v>
      </c>
      <c r="C173" s="60" t="s">
        <v>828</v>
      </c>
      <c r="D173" s="56">
        <v>1368326</v>
      </c>
      <c r="E173" s="56">
        <v>1044293.21</v>
      </c>
      <c r="F173" s="47">
        <f t="shared" si="2"/>
        <v>76.319035814564657</v>
      </c>
    </row>
    <row r="174" spans="1:6" ht="25.5">
      <c r="A174" s="58" t="s">
        <v>631</v>
      </c>
      <c r="B174" s="59" t="s">
        <v>609</v>
      </c>
      <c r="C174" s="60" t="s">
        <v>829</v>
      </c>
      <c r="D174" s="56">
        <v>15611301.859999999</v>
      </c>
      <c r="E174" s="56">
        <v>13170476.52</v>
      </c>
      <c r="F174" s="47">
        <f t="shared" si="2"/>
        <v>84.365010926769699</v>
      </c>
    </row>
    <row r="175" spans="1:6" ht="25.5">
      <c r="A175" s="58" t="s">
        <v>830</v>
      </c>
      <c r="B175" s="59" t="s">
        <v>609</v>
      </c>
      <c r="C175" s="60" t="s">
        <v>831</v>
      </c>
      <c r="D175" s="56">
        <v>36973527.109999999</v>
      </c>
      <c r="E175" s="56">
        <v>29518723.039999999</v>
      </c>
      <c r="F175" s="47">
        <f t="shared" si="2"/>
        <v>79.837454923299035</v>
      </c>
    </row>
    <row r="176" spans="1:6" ht="25.5">
      <c r="A176" s="58" t="s">
        <v>625</v>
      </c>
      <c r="B176" s="59" t="s">
        <v>609</v>
      </c>
      <c r="C176" s="60" t="s">
        <v>832</v>
      </c>
      <c r="D176" s="56">
        <v>8657077.1099999994</v>
      </c>
      <c r="E176" s="56">
        <v>8396479.7899999991</v>
      </c>
      <c r="F176" s="47">
        <f t="shared" si="2"/>
        <v>96.989777072691453</v>
      </c>
    </row>
    <row r="177" spans="1:6" ht="25.5">
      <c r="A177" s="58" t="s">
        <v>627</v>
      </c>
      <c r="B177" s="59" t="s">
        <v>609</v>
      </c>
      <c r="C177" s="60" t="s">
        <v>833</v>
      </c>
      <c r="D177" s="56">
        <v>8657077.1099999994</v>
      </c>
      <c r="E177" s="56">
        <v>8396479.7899999991</v>
      </c>
      <c r="F177" s="47">
        <f t="shared" si="2"/>
        <v>96.989777072691453</v>
      </c>
    </row>
    <row r="178" spans="1:6" ht="25.5">
      <c r="A178" s="58" t="s">
        <v>629</v>
      </c>
      <c r="B178" s="59" t="s">
        <v>609</v>
      </c>
      <c r="C178" s="60" t="s">
        <v>834</v>
      </c>
      <c r="D178" s="56">
        <v>934000</v>
      </c>
      <c r="E178" s="56">
        <v>905153.06</v>
      </c>
      <c r="F178" s="47">
        <f t="shared" si="2"/>
        <v>96.911462526766599</v>
      </c>
    </row>
    <row r="179" spans="1:6" ht="25.5">
      <c r="A179" s="58" t="s">
        <v>631</v>
      </c>
      <c r="B179" s="59" t="s">
        <v>609</v>
      </c>
      <c r="C179" s="60" t="s">
        <v>835</v>
      </c>
      <c r="D179" s="56">
        <v>7723077.1100000003</v>
      </c>
      <c r="E179" s="56">
        <v>7491326.7300000004</v>
      </c>
      <c r="F179" s="47">
        <f t="shared" si="2"/>
        <v>96.999248140356841</v>
      </c>
    </row>
    <row r="180" spans="1:6">
      <c r="A180" s="58" t="s">
        <v>650</v>
      </c>
      <c r="B180" s="59" t="s">
        <v>609</v>
      </c>
      <c r="C180" s="60" t="s">
        <v>836</v>
      </c>
      <c r="D180" s="56">
        <v>1170300</v>
      </c>
      <c r="E180" s="56">
        <v>1170300</v>
      </c>
      <c r="F180" s="47">
        <f t="shared" si="2"/>
        <v>100</v>
      </c>
    </row>
    <row r="181" spans="1:6">
      <c r="A181" s="58" t="s">
        <v>837</v>
      </c>
      <c r="B181" s="59" t="s">
        <v>609</v>
      </c>
      <c r="C181" s="60" t="s">
        <v>838</v>
      </c>
      <c r="D181" s="56">
        <v>1170300</v>
      </c>
      <c r="E181" s="56">
        <v>1170300</v>
      </c>
      <c r="F181" s="47">
        <f t="shared" si="2"/>
        <v>100</v>
      </c>
    </row>
    <row r="182" spans="1:6" ht="38.25">
      <c r="A182" s="58" t="s">
        <v>839</v>
      </c>
      <c r="B182" s="59" t="s">
        <v>609</v>
      </c>
      <c r="C182" s="60" t="s">
        <v>840</v>
      </c>
      <c r="D182" s="56">
        <v>1170300</v>
      </c>
      <c r="E182" s="56">
        <v>1170300</v>
      </c>
      <c r="F182" s="47">
        <f t="shared" si="2"/>
        <v>100</v>
      </c>
    </row>
    <row r="183" spans="1:6" ht="25.5">
      <c r="A183" s="58" t="s">
        <v>738</v>
      </c>
      <c r="B183" s="59" t="s">
        <v>609</v>
      </c>
      <c r="C183" s="60" t="s">
        <v>841</v>
      </c>
      <c r="D183" s="56">
        <v>26690850</v>
      </c>
      <c r="E183" s="56">
        <v>19535007.379999999</v>
      </c>
      <c r="F183" s="47">
        <f t="shared" si="2"/>
        <v>73.18990358118981</v>
      </c>
    </row>
    <row r="184" spans="1:6">
      <c r="A184" s="58" t="s">
        <v>740</v>
      </c>
      <c r="B184" s="59" t="s">
        <v>609</v>
      </c>
      <c r="C184" s="60" t="s">
        <v>842</v>
      </c>
      <c r="D184" s="56">
        <v>7615850</v>
      </c>
      <c r="E184" s="56">
        <v>460007.38</v>
      </c>
      <c r="F184" s="47">
        <f t="shared" si="2"/>
        <v>6.0401318303275406</v>
      </c>
    </row>
    <row r="185" spans="1:6">
      <c r="A185" s="58" t="s">
        <v>744</v>
      </c>
      <c r="B185" s="59" t="s">
        <v>609</v>
      </c>
      <c r="C185" s="60" t="s">
        <v>843</v>
      </c>
      <c r="D185" s="56">
        <v>7615850</v>
      </c>
      <c r="E185" s="56">
        <v>460007.38</v>
      </c>
      <c r="F185" s="47">
        <f t="shared" si="2"/>
        <v>6.0401318303275406</v>
      </c>
    </row>
    <row r="186" spans="1:6">
      <c r="A186" s="58" t="s">
        <v>746</v>
      </c>
      <c r="B186" s="59" t="s">
        <v>609</v>
      </c>
      <c r="C186" s="60" t="s">
        <v>844</v>
      </c>
      <c r="D186" s="56">
        <v>19075000</v>
      </c>
      <c r="E186" s="56">
        <v>19075000</v>
      </c>
      <c r="F186" s="47">
        <f t="shared" si="2"/>
        <v>100</v>
      </c>
    </row>
    <row r="187" spans="1:6">
      <c r="A187" s="58" t="s">
        <v>750</v>
      </c>
      <c r="B187" s="59" t="s">
        <v>609</v>
      </c>
      <c r="C187" s="60" t="s">
        <v>845</v>
      </c>
      <c r="D187" s="56">
        <v>19075000</v>
      </c>
      <c r="E187" s="56">
        <v>19075000</v>
      </c>
      <c r="F187" s="47">
        <f t="shared" si="2"/>
        <v>100</v>
      </c>
    </row>
    <row r="188" spans="1:6">
      <c r="A188" s="58" t="s">
        <v>654</v>
      </c>
      <c r="B188" s="59" t="s">
        <v>609</v>
      </c>
      <c r="C188" s="60" t="s">
        <v>846</v>
      </c>
      <c r="D188" s="56">
        <v>455300</v>
      </c>
      <c r="E188" s="56">
        <v>416935.87</v>
      </c>
      <c r="F188" s="47">
        <f t="shared" si="2"/>
        <v>91.57387876125631</v>
      </c>
    </row>
    <row r="189" spans="1:6">
      <c r="A189" s="58" t="s">
        <v>684</v>
      </c>
      <c r="B189" s="59" t="s">
        <v>609</v>
      </c>
      <c r="C189" s="60" t="s">
        <v>847</v>
      </c>
      <c r="D189" s="56">
        <v>45300</v>
      </c>
      <c r="E189" s="56">
        <v>40000</v>
      </c>
      <c r="F189" s="47">
        <f t="shared" si="2"/>
        <v>88.300220750551873</v>
      </c>
    </row>
    <row r="190" spans="1:6" ht="76.5">
      <c r="A190" s="58" t="s">
        <v>686</v>
      </c>
      <c r="B190" s="59" t="s">
        <v>609</v>
      </c>
      <c r="C190" s="60" t="s">
        <v>848</v>
      </c>
      <c r="D190" s="56">
        <v>45300</v>
      </c>
      <c r="E190" s="56">
        <v>40000</v>
      </c>
      <c r="F190" s="47">
        <f t="shared" si="2"/>
        <v>88.300220750551873</v>
      </c>
    </row>
    <row r="191" spans="1:6">
      <c r="A191" s="58" t="s">
        <v>656</v>
      </c>
      <c r="B191" s="59" t="s">
        <v>609</v>
      </c>
      <c r="C191" s="60" t="s">
        <v>849</v>
      </c>
      <c r="D191" s="56">
        <v>410000</v>
      </c>
      <c r="E191" s="56">
        <v>376935.87</v>
      </c>
      <c r="F191" s="47">
        <f t="shared" si="2"/>
        <v>91.935578048780485</v>
      </c>
    </row>
    <row r="192" spans="1:6">
      <c r="A192" s="58" t="s">
        <v>689</v>
      </c>
      <c r="B192" s="59" t="s">
        <v>609</v>
      </c>
      <c r="C192" s="60" t="s">
        <v>850</v>
      </c>
      <c r="D192" s="56">
        <v>387792</v>
      </c>
      <c r="E192" s="56">
        <v>368235.64</v>
      </c>
      <c r="F192" s="47">
        <f t="shared" si="2"/>
        <v>94.956997565705322</v>
      </c>
    </row>
    <row r="193" spans="1:6">
      <c r="A193" s="58" t="s">
        <v>658</v>
      </c>
      <c r="B193" s="59" t="s">
        <v>609</v>
      </c>
      <c r="C193" s="60" t="s">
        <v>851</v>
      </c>
      <c r="D193" s="56">
        <v>19294.52</v>
      </c>
      <c r="E193" s="56">
        <v>8350</v>
      </c>
      <c r="F193" s="47">
        <f t="shared" si="2"/>
        <v>43.276536550274379</v>
      </c>
    </row>
    <row r="194" spans="1:6">
      <c r="A194" s="58" t="s">
        <v>710</v>
      </c>
      <c r="B194" s="59" t="s">
        <v>609</v>
      </c>
      <c r="C194" s="60" t="s">
        <v>852</v>
      </c>
      <c r="D194" s="56">
        <v>2913.48</v>
      </c>
      <c r="E194" s="56">
        <v>350.23</v>
      </c>
      <c r="F194" s="47">
        <f t="shared" si="2"/>
        <v>12.021019536773892</v>
      </c>
    </row>
    <row r="195" spans="1:6">
      <c r="A195" s="58" t="s">
        <v>853</v>
      </c>
      <c r="B195" s="59" t="s">
        <v>609</v>
      </c>
      <c r="C195" s="60" t="s">
        <v>854</v>
      </c>
      <c r="D195" s="56">
        <v>4147668655.8499999</v>
      </c>
      <c r="E195" s="56">
        <v>3742739342.75</v>
      </c>
      <c r="F195" s="47">
        <f t="shared" si="2"/>
        <v>90.237182699517831</v>
      </c>
    </row>
    <row r="196" spans="1:6">
      <c r="A196" s="58" t="s">
        <v>855</v>
      </c>
      <c r="B196" s="59" t="s">
        <v>609</v>
      </c>
      <c r="C196" s="60" t="s">
        <v>856</v>
      </c>
      <c r="D196" s="56">
        <v>69177090</v>
      </c>
      <c r="E196" s="56">
        <v>69099040.230000004</v>
      </c>
      <c r="F196" s="47">
        <f t="shared" si="2"/>
        <v>99.887173961784171</v>
      </c>
    </row>
    <row r="197" spans="1:6" ht="51">
      <c r="A197" s="58" t="s">
        <v>613</v>
      </c>
      <c r="B197" s="59" t="s">
        <v>609</v>
      </c>
      <c r="C197" s="60" t="s">
        <v>857</v>
      </c>
      <c r="D197" s="56">
        <v>38562461</v>
      </c>
      <c r="E197" s="56">
        <v>38486611.32</v>
      </c>
      <c r="F197" s="47">
        <f t="shared" si="2"/>
        <v>99.803306951804757</v>
      </c>
    </row>
    <row r="198" spans="1:6">
      <c r="A198" s="58" t="s">
        <v>663</v>
      </c>
      <c r="B198" s="59" t="s">
        <v>609</v>
      </c>
      <c r="C198" s="60" t="s">
        <v>858</v>
      </c>
      <c r="D198" s="56">
        <v>30230685</v>
      </c>
      <c r="E198" s="56">
        <v>30166286.010000002</v>
      </c>
      <c r="F198" s="47">
        <f t="shared" si="2"/>
        <v>99.786974757601428</v>
      </c>
    </row>
    <row r="199" spans="1:6">
      <c r="A199" s="58" t="s">
        <v>665</v>
      </c>
      <c r="B199" s="59" t="s">
        <v>609</v>
      </c>
      <c r="C199" s="60" t="s">
        <v>859</v>
      </c>
      <c r="D199" s="56">
        <v>23178500</v>
      </c>
      <c r="E199" s="56">
        <v>23178500</v>
      </c>
      <c r="F199" s="47">
        <f t="shared" si="2"/>
        <v>100</v>
      </c>
    </row>
    <row r="200" spans="1:6" ht="25.5">
      <c r="A200" s="58" t="s">
        <v>667</v>
      </c>
      <c r="B200" s="59" t="s">
        <v>609</v>
      </c>
      <c r="C200" s="60" t="s">
        <v>860</v>
      </c>
      <c r="D200" s="56">
        <v>52485</v>
      </c>
      <c r="E200" s="56">
        <v>52485</v>
      </c>
      <c r="F200" s="47">
        <f t="shared" ref="F200:F263" si="3">E200*100/D200</f>
        <v>100</v>
      </c>
    </row>
    <row r="201" spans="1:6" ht="38.25">
      <c r="A201" s="58" t="s">
        <v>669</v>
      </c>
      <c r="B201" s="59" t="s">
        <v>609</v>
      </c>
      <c r="C201" s="60" t="s">
        <v>861</v>
      </c>
      <c r="D201" s="56">
        <v>6999700</v>
      </c>
      <c r="E201" s="56">
        <v>6935301.0099999998</v>
      </c>
      <c r="F201" s="47">
        <f t="shared" si="3"/>
        <v>99.07997499892852</v>
      </c>
    </row>
    <row r="202" spans="1:6" ht="25.5">
      <c r="A202" s="58" t="s">
        <v>615</v>
      </c>
      <c r="B202" s="59" t="s">
        <v>609</v>
      </c>
      <c r="C202" s="60" t="s">
        <v>862</v>
      </c>
      <c r="D202" s="56">
        <v>8331776</v>
      </c>
      <c r="E202" s="56">
        <v>8320325.3099999996</v>
      </c>
      <c r="F202" s="47">
        <f t="shared" si="3"/>
        <v>99.862566036340866</v>
      </c>
    </row>
    <row r="203" spans="1:6">
      <c r="A203" s="58" t="s">
        <v>617</v>
      </c>
      <c r="B203" s="59" t="s">
        <v>609</v>
      </c>
      <c r="C203" s="60" t="s">
        <v>863</v>
      </c>
      <c r="D203" s="56">
        <v>6247700</v>
      </c>
      <c r="E203" s="56">
        <v>6247700</v>
      </c>
      <c r="F203" s="47">
        <f t="shared" si="3"/>
        <v>100</v>
      </c>
    </row>
    <row r="204" spans="1:6" ht="25.5">
      <c r="A204" s="58" t="s">
        <v>619</v>
      </c>
      <c r="B204" s="59" t="s">
        <v>609</v>
      </c>
      <c r="C204" s="60" t="s">
        <v>864</v>
      </c>
      <c r="D204" s="56">
        <v>197276</v>
      </c>
      <c r="E204" s="56">
        <v>197276</v>
      </c>
      <c r="F204" s="47">
        <f t="shared" si="3"/>
        <v>100</v>
      </c>
    </row>
    <row r="205" spans="1:6" ht="38.25">
      <c r="A205" s="58" t="s">
        <v>623</v>
      </c>
      <c r="B205" s="59" t="s">
        <v>609</v>
      </c>
      <c r="C205" s="60" t="s">
        <v>865</v>
      </c>
      <c r="D205" s="56">
        <v>1886800</v>
      </c>
      <c r="E205" s="56">
        <v>1875349.31</v>
      </c>
      <c r="F205" s="47">
        <f t="shared" si="3"/>
        <v>99.393115857536571</v>
      </c>
    </row>
    <row r="206" spans="1:6" ht="25.5">
      <c r="A206" s="58" t="s">
        <v>625</v>
      </c>
      <c r="B206" s="59" t="s">
        <v>609</v>
      </c>
      <c r="C206" s="60" t="s">
        <v>866</v>
      </c>
      <c r="D206" s="56">
        <v>19655808</v>
      </c>
      <c r="E206" s="56">
        <v>19655807.91</v>
      </c>
      <c r="F206" s="47">
        <f t="shared" si="3"/>
        <v>99.999999542120065</v>
      </c>
    </row>
    <row r="207" spans="1:6" ht="25.5">
      <c r="A207" s="58" t="s">
        <v>627</v>
      </c>
      <c r="B207" s="59" t="s">
        <v>609</v>
      </c>
      <c r="C207" s="60" t="s">
        <v>867</v>
      </c>
      <c r="D207" s="56">
        <v>19655808</v>
      </c>
      <c r="E207" s="56">
        <v>19655807.91</v>
      </c>
      <c r="F207" s="47">
        <f t="shared" si="3"/>
        <v>99.999999542120065</v>
      </c>
    </row>
    <row r="208" spans="1:6" ht="25.5">
      <c r="A208" s="58" t="s">
        <v>629</v>
      </c>
      <c r="B208" s="59" t="s">
        <v>609</v>
      </c>
      <c r="C208" s="60" t="s">
        <v>868</v>
      </c>
      <c r="D208" s="56">
        <v>6564763</v>
      </c>
      <c r="E208" s="56">
        <v>6564763</v>
      </c>
      <c r="F208" s="47">
        <f t="shared" si="3"/>
        <v>100</v>
      </c>
    </row>
    <row r="209" spans="1:6" ht="25.5">
      <c r="A209" s="58" t="s">
        <v>631</v>
      </c>
      <c r="B209" s="59" t="s">
        <v>609</v>
      </c>
      <c r="C209" s="60" t="s">
        <v>869</v>
      </c>
      <c r="D209" s="56">
        <v>13091045</v>
      </c>
      <c r="E209" s="56">
        <v>13091044.91</v>
      </c>
      <c r="F209" s="47">
        <f t="shared" si="3"/>
        <v>99.999999312507143</v>
      </c>
    </row>
    <row r="210" spans="1:6">
      <c r="A210" s="58" t="s">
        <v>644</v>
      </c>
      <c r="B210" s="59" t="s">
        <v>609</v>
      </c>
      <c r="C210" s="60" t="s">
        <v>870</v>
      </c>
      <c r="D210" s="56">
        <v>9967689</v>
      </c>
      <c r="E210" s="56">
        <v>9967689</v>
      </c>
      <c r="F210" s="47">
        <f t="shared" si="3"/>
        <v>100</v>
      </c>
    </row>
    <row r="211" spans="1:6" ht="25.5">
      <c r="A211" s="58" t="s">
        <v>646</v>
      </c>
      <c r="B211" s="59" t="s">
        <v>609</v>
      </c>
      <c r="C211" s="60" t="s">
        <v>871</v>
      </c>
      <c r="D211" s="56">
        <v>9967689</v>
      </c>
      <c r="E211" s="56">
        <v>9967689</v>
      </c>
      <c r="F211" s="47">
        <f t="shared" si="3"/>
        <v>100</v>
      </c>
    </row>
    <row r="212" spans="1:6" ht="25.5">
      <c r="A212" s="58" t="s">
        <v>648</v>
      </c>
      <c r="B212" s="59" t="s">
        <v>609</v>
      </c>
      <c r="C212" s="60" t="s">
        <v>872</v>
      </c>
      <c r="D212" s="56">
        <v>9967689</v>
      </c>
      <c r="E212" s="56">
        <v>9967689</v>
      </c>
      <c r="F212" s="47">
        <f t="shared" si="3"/>
        <v>100</v>
      </c>
    </row>
    <row r="213" spans="1:6">
      <c r="A213" s="58" t="s">
        <v>654</v>
      </c>
      <c r="B213" s="59" t="s">
        <v>609</v>
      </c>
      <c r="C213" s="60" t="s">
        <v>873</v>
      </c>
      <c r="D213" s="56">
        <v>991132</v>
      </c>
      <c r="E213" s="56">
        <v>988932</v>
      </c>
      <c r="F213" s="47">
        <f t="shared" si="3"/>
        <v>99.778031584087685</v>
      </c>
    </row>
    <row r="214" spans="1:6" ht="38.25">
      <c r="A214" s="58" t="s">
        <v>874</v>
      </c>
      <c r="B214" s="59" t="s">
        <v>609</v>
      </c>
      <c r="C214" s="60" t="s">
        <v>875</v>
      </c>
      <c r="D214" s="56">
        <v>117600</v>
      </c>
      <c r="E214" s="56">
        <v>117600</v>
      </c>
      <c r="F214" s="47">
        <f t="shared" si="3"/>
        <v>100</v>
      </c>
    </row>
    <row r="215" spans="1:6">
      <c r="A215" s="58" t="s">
        <v>684</v>
      </c>
      <c r="B215" s="59" t="s">
        <v>609</v>
      </c>
      <c r="C215" s="60" t="s">
        <v>876</v>
      </c>
      <c r="D215" s="56">
        <v>694190</v>
      </c>
      <c r="E215" s="56">
        <v>694190</v>
      </c>
      <c r="F215" s="47">
        <f t="shared" si="3"/>
        <v>100</v>
      </c>
    </row>
    <row r="216" spans="1:6" ht="76.5">
      <c r="A216" s="58" t="s">
        <v>686</v>
      </c>
      <c r="B216" s="59" t="s">
        <v>609</v>
      </c>
      <c r="C216" s="60" t="s">
        <v>877</v>
      </c>
      <c r="D216" s="56">
        <v>694190</v>
      </c>
      <c r="E216" s="56">
        <v>694190</v>
      </c>
      <c r="F216" s="47">
        <f t="shared" si="3"/>
        <v>100</v>
      </c>
    </row>
    <row r="217" spans="1:6">
      <c r="A217" s="58" t="s">
        <v>656</v>
      </c>
      <c r="B217" s="59" t="s">
        <v>609</v>
      </c>
      <c r="C217" s="60" t="s">
        <v>878</v>
      </c>
      <c r="D217" s="56">
        <v>179342</v>
      </c>
      <c r="E217" s="56">
        <v>177142</v>
      </c>
      <c r="F217" s="47">
        <f t="shared" si="3"/>
        <v>98.773293483958028</v>
      </c>
    </row>
    <row r="218" spans="1:6">
      <c r="A218" s="58" t="s">
        <v>689</v>
      </c>
      <c r="B218" s="59" t="s">
        <v>609</v>
      </c>
      <c r="C218" s="60" t="s">
        <v>879</v>
      </c>
      <c r="D218" s="56">
        <v>82880</v>
      </c>
      <c r="E218" s="56">
        <v>82880</v>
      </c>
      <c r="F218" s="47">
        <f t="shared" si="3"/>
        <v>100</v>
      </c>
    </row>
    <row r="219" spans="1:6">
      <c r="A219" s="58" t="s">
        <v>658</v>
      </c>
      <c r="B219" s="59" t="s">
        <v>609</v>
      </c>
      <c r="C219" s="60" t="s">
        <v>880</v>
      </c>
      <c r="D219" s="56">
        <v>96462</v>
      </c>
      <c r="E219" s="56">
        <v>94262</v>
      </c>
      <c r="F219" s="47">
        <f t="shared" si="3"/>
        <v>97.719309158010404</v>
      </c>
    </row>
    <row r="220" spans="1:6">
      <c r="A220" s="58" t="s">
        <v>881</v>
      </c>
      <c r="B220" s="59" t="s">
        <v>609</v>
      </c>
      <c r="C220" s="60" t="s">
        <v>882</v>
      </c>
      <c r="D220" s="56">
        <v>705501057.24000001</v>
      </c>
      <c r="E220" s="56">
        <v>700747840.36000001</v>
      </c>
      <c r="F220" s="47">
        <f t="shared" si="3"/>
        <v>99.326263677251575</v>
      </c>
    </row>
    <row r="221" spans="1:6" ht="51">
      <c r="A221" s="58" t="s">
        <v>613</v>
      </c>
      <c r="B221" s="59" t="s">
        <v>609</v>
      </c>
      <c r="C221" s="60" t="s">
        <v>883</v>
      </c>
      <c r="D221" s="56">
        <v>40917700</v>
      </c>
      <c r="E221" s="56">
        <v>40749801.130000003</v>
      </c>
      <c r="F221" s="47">
        <f t="shared" si="3"/>
        <v>99.589666892322896</v>
      </c>
    </row>
    <row r="222" spans="1:6" ht="25.5">
      <c r="A222" s="58" t="s">
        <v>615</v>
      </c>
      <c r="B222" s="59" t="s">
        <v>609</v>
      </c>
      <c r="C222" s="60" t="s">
        <v>884</v>
      </c>
      <c r="D222" s="56">
        <v>40917700</v>
      </c>
      <c r="E222" s="56">
        <v>40749801.130000003</v>
      </c>
      <c r="F222" s="47">
        <f t="shared" si="3"/>
        <v>99.589666892322896</v>
      </c>
    </row>
    <row r="223" spans="1:6">
      <c r="A223" s="58" t="s">
        <v>617</v>
      </c>
      <c r="B223" s="59" t="s">
        <v>609</v>
      </c>
      <c r="C223" s="60" t="s">
        <v>885</v>
      </c>
      <c r="D223" s="56">
        <v>30865040</v>
      </c>
      <c r="E223" s="56">
        <v>30865040</v>
      </c>
      <c r="F223" s="47">
        <f t="shared" si="3"/>
        <v>100</v>
      </c>
    </row>
    <row r="224" spans="1:6" ht="25.5">
      <c r="A224" s="58" t="s">
        <v>619</v>
      </c>
      <c r="B224" s="59" t="s">
        <v>609</v>
      </c>
      <c r="C224" s="60" t="s">
        <v>886</v>
      </c>
      <c r="D224" s="56">
        <v>798200</v>
      </c>
      <c r="E224" s="56">
        <v>798171</v>
      </c>
      <c r="F224" s="47">
        <f t="shared" si="3"/>
        <v>99.996366825357057</v>
      </c>
    </row>
    <row r="225" spans="1:6" ht="38.25">
      <c r="A225" s="58" t="s">
        <v>623</v>
      </c>
      <c r="B225" s="59" t="s">
        <v>609</v>
      </c>
      <c r="C225" s="60" t="s">
        <v>887</v>
      </c>
      <c r="D225" s="56">
        <v>9254460</v>
      </c>
      <c r="E225" s="56">
        <v>9086590.1300000008</v>
      </c>
      <c r="F225" s="47">
        <f t="shared" si="3"/>
        <v>98.186065205317234</v>
      </c>
    </row>
    <row r="226" spans="1:6" ht="25.5">
      <c r="A226" s="58" t="s">
        <v>625</v>
      </c>
      <c r="B226" s="59" t="s">
        <v>609</v>
      </c>
      <c r="C226" s="60" t="s">
        <v>888</v>
      </c>
      <c r="D226" s="56">
        <v>19482590.77</v>
      </c>
      <c r="E226" s="56">
        <v>19311240.850000001</v>
      </c>
      <c r="F226" s="47">
        <f t="shared" si="3"/>
        <v>99.120497258178574</v>
      </c>
    </row>
    <row r="227" spans="1:6" ht="25.5">
      <c r="A227" s="58" t="s">
        <v>627</v>
      </c>
      <c r="B227" s="59" t="s">
        <v>609</v>
      </c>
      <c r="C227" s="60" t="s">
        <v>889</v>
      </c>
      <c r="D227" s="56">
        <v>19482590.77</v>
      </c>
      <c r="E227" s="56">
        <v>19311240.850000001</v>
      </c>
      <c r="F227" s="47">
        <f t="shared" si="3"/>
        <v>99.120497258178574</v>
      </c>
    </row>
    <row r="228" spans="1:6">
      <c r="A228" s="58" t="s">
        <v>736</v>
      </c>
      <c r="B228" s="59" t="s">
        <v>609</v>
      </c>
      <c r="C228" s="60" t="s">
        <v>890</v>
      </c>
      <c r="D228" s="56">
        <v>1000000</v>
      </c>
      <c r="E228" s="56">
        <v>850000</v>
      </c>
      <c r="F228" s="47">
        <f t="shared" si="3"/>
        <v>85</v>
      </c>
    </row>
    <row r="229" spans="1:6" ht="25.5">
      <c r="A229" s="58" t="s">
        <v>629</v>
      </c>
      <c r="B229" s="59" t="s">
        <v>609</v>
      </c>
      <c r="C229" s="60" t="s">
        <v>891</v>
      </c>
      <c r="D229" s="56">
        <v>3167943</v>
      </c>
      <c r="E229" s="56">
        <v>3167893.75</v>
      </c>
      <c r="F229" s="47">
        <f t="shared" si="3"/>
        <v>99.998445363442457</v>
      </c>
    </row>
    <row r="230" spans="1:6" ht="25.5">
      <c r="A230" s="58" t="s">
        <v>631</v>
      </c>
      <c r="B230" s="59" t="s">
        <v>609</v>
      </c>
      <c r="C230" s="60" t="s">
        <v>892</v>
      </c>
      <c r="D230" s="56">
        <v>15314647.77</v>
      </c>
      <c r="E230" s="56">
        <v>15293347.1</v>
      </c>
      <c r="F230" s="47">
        <f t="shared" si="3"/>
        <v>99.860913092355119</v>
      </c>
    </row>
    <row r="231" spans="1:6" ht="25.5">
      <c r="A231" s="58" t="s">
        <v>771</v>
      </c>
      <c r="B231" s="59" t="s">
        <v>609</v>
      </c>
      <c r="C231" s="60" t="s">
        <v>893</v>
      </c>
      <c r="D231" s="56">
        <v>4967651.24</v>
      </c>
      <c r="E231" s="56">
        <v>1243851.24</v>
      </c>
      <c r="F231" s="47">
        <f t="shared" si="3"/>
        <v>25.039021056558713</v>
      </c>
    </row>
    <row r="232" spans="1:6">
      <c r="A232" s="58" t="s">
        <v>773</v>
      </c>
      <c r="B232" s="59" t="s">
        <v>609</v>
      </c>
      <c r="C232" s="60" t="s">
        <v>894</v>
      </c>
      <c r="D232" s="56">
        <v>4967651.24</v>
      </c>
      <c r="E232" s="56">
        <v>1243851.24</v>
      </c>
      <c r="F232" s="47">
        <f t="shared" si="3"/>
        <v>25.039021056558713</v>
      </c>
    </row>
    <row r="233" spans="1:6" ht="25.5">
      <c r="A233" s="58" t="s">
        <v>895</v>
      </c>
      <c r="B233" s="59" t="s">
        <v>609</v>
      </c>
      <c r="C233" s="60" t="s">
        <v>896</v>
      </c>
      <c r="D233" s="56">
        <v>4967651.24</v>
      </c>
      <c r="E233" s="56">
        <v>1243851.24</v>
      </c>
      <c r="F233" s="47">
        <f t="shared" si="3"/>
        <v>25.039021056558713</v>
      </c>
    </row>
    <row r="234" spans="1:6">
      <c r="A234" s="58" t="s">
        <v>650</v>
      </c>
      <c r="B234" s="59" t="s">
        <v>609</v>
      </c>
      <c r="C234" s="60" t="s">
        <v>897</v>
      </c>
      <c r="D234" s="56">
        <v>10765900</v>
      </c>
      <c r="E234" s="56">
        <v>10765900</v>
      </c>
      <c r="F234" s="47">
        <f t="shared" si="3"/>
        <v>100</v>
      </c>
    </row>
    <row r="235" spans="1:6">
      <c r="A235" s="58" t="s">
        <v>652</v>
      </c>
      <c r="B235" s="59" t="s">
        <v>609</v>
      </c>
      <c r="C235" s="60" t="s">
        <v>898</v>
      </c>
      <c r="D235" s="56">
        <v>10765900</v>
      </c>
      <c r="E235" s="56">
        <v>10765900</v>
      </c>
      <c r="F235" s="47">
        <f t="shared" si="3"/>
        <v>100</v>
      </c>
    </row>
    <row r="236" spans="1:6" ht="25.5">
      <c r="A236" s="58" t="s">
        <v>738</v>
      </c>
      <c r="B236" s="59" t="s">
        <v>609</v>
      </c>
      <c r="C236" s="60" t="s">
        <v>899</v>
      </c>
      <c r="D236" s="56">
        <v>132114109.23</v>
      </c>
      <c r="E236" s="56">
        <v>132114109.23</v>
      </c>
      <c r="F236" s="47">
        <f t="shared" si="3"/>
        <v>100</v>
      </c>
    </row>
    <row r="237" spans="1:6">
      <c r="A237" s="58" t="s">
        <v>740</v>
      </c>
      <c r="B237" s="59" t="s">
        <v>609</v>
      </c>
      <c r="C237" s="60" t="s">
        <v>900</v>
      </c>
      <c r="D237" s="56">
        <v>108855109.23</v>
      </c>
      <c r="E237" s="56">
        <v>108855109.23</v>
      </c>
      <c r="F237" s="47">
        <f t="shared" si="3"/>
        <v>100</v>
      </c>
    </row>
    <row r="238" spans="1:6" ht="51">
      <c r="A238" s="58" t="s">
        <v>742</v>
      </c>
      <c r="B238" s="59" t="s">
        <v>609</v>
      </c>
      <c r="C238" s="60" t="s">
        <v>901</v>
      </c>
      <c r="D238" s="56">
        <v>105222209.23</v>
      </c>
      <c r="E238" s="56">
        <v>105222209.23</v>
      </c>
      <c r="F238" s="47">
        <f t="shared" si="3"/>
        <v>100</v>
      </c>
    </row>
    <row r="239" spans="1:6">
      <c r="A239" s="58" t="s">
        <v>744</v>
      </c>
      <c r="B239" s="59" t="s">
        <v>609</v>
      </c>
      <c r="C239" s="60" t="s">
        <v>902</v>
      </c>
      <c r="D239" s="56">
        <v>3632900</v>
      </c>
      <c r="E239" s="56">
        <v>3632900</v>
      </c>
      <c r="F239" s="47">
        <f t="shared" si="3"/>
        <v>100</v>
      </c>
    </row>
    <row r="240" spans="1:6" ht="25.5">
      <c r="A240" s="58" t="s">
        <v>903</v>
      </c>
      <c r="B240" s="59" t="s">
        <v>609</v>
      </c>
      <c r="C240" s="60" t="s">
        <v>904</v>
      </c>
      <c r="D240" s="56">
        <v>23259000</v>
      </c>
      <c r="E240" s="56">
        <v>23259000</v>
      </c>
      <c r="F240" s="47">
        <f t="shared" si="3"/>
        <v>100</v>
      </c>
    </row>
    <row r="241" spans="1:6">
      <c r="A241" s="58" t="s">
        <v>654</v>
      </c>
      <c r="B241" s="59" t="s">
        <v>609</v>
      </c>
      <c r="C241" s="60" t="s">
        <v>905</v>
      </c>
      <c r="D241" s="56">
        <v>497253106</v>
      </c>
      <c r="E241" s="56">
        <v>496562937.91000003</v>
      </c>
      <c r="F241" s="47">
        <f t="shared" si="3"/>
        <v>99.861203865461633</v>
      </c>
    </row>
    <row r="242" spans="1:6" ht="38.25">
      <c r="A242" s="58" t="s">
        <v>874</v>
      </c>
      <c r="B242" s="59" t="s">
        <v>609</v>
      </c>
      <c r="C242" s="60" t="s">
        <v>906</v>
      </c>
      <c r="D242" s="56">
        <v>496581686</v>
      </c>
      <c r="E242" s="56">
        <v>495899461.22000003</v>
      </c>
      <c r="F242" s="47">
        <f t="shared" si="3"/>
        <v>99.862615799326917</v>
      </c>
    </row>
    <row r="243" spans="1:6">
      <c r="A243" s="58" t="s">
        <v>656</v>
      </c>
      <c r="B243" s="59" t="s">
        <v>609</v>
      </c>
      <c r="C243" s="60" t="s">
        <v>907</v>
      </c>
      <c r="D243" s="56">
        <v>671420</v>
      </c>
      <c r="E243" s="56">
        <v>663476.68999999994</v>
      </c>
      <c r="F243" s="47">
        <f t="shared" si="3"/>
        <v>98.816938726877353</v>
      </c>
    </row>
    <row r="244" spans="1:6">
      <c r="A244" s="58" t="s">
        <v>689</v>
      </c>
      <c r="B244" s="59" t="s">
        <v>609</v>
      </c>
      <c r="C244" s="60" t="s">
        <v>908</v>
      </c>
      <c r="D244" s="56">
        <v>141400</v>
      </c>
      <c r="E244" s="56">
        <v>136513</v>
      </c>
      <c r="F244" s="47">
        <f t="shared" si="3"/>
        <v>96.543847241867041</v>
      </c>
    </row>
    <row r="245" spans="1:6">
      <c r="A245" s="58" t="s">
        <v>658</v>
      </c>
      <c r="B245" s="59" t="s">
        <v>609</v>
      </c>
      <c r="C245" s="60" t="s">
        <v>909</v>
      </c>
      <c r="D245" s="56">
        <v>67400</v>
      </c>
      <c r="E245" s="56">
        <v>64343.69</v>
      </c>
      <c r="F245" s="47">
        <f t="shared" si="3"/>
        <v>95.465415430267058</v>
      </c>
    </row>
    <row r="246" spans="1:6">
      <c r="A246" s="58" t="s">
        <v>710</v>
      </c>
      <c r="B246" s="59" t="s">
        <v>609</v>
      </c>
      <c r="C246" s="60" t="s">
        <v>910</v>
      </c>
      <c r="D246" s="56">
        <v>462620</v>
      </c>
      <c r="E246" s="56">
        <v>462620</v>
      </c>
      <c r="F246" s="47">
        <f t="shared" si="3"/>
        <v>100</v>
      </c>
    </row>
    <row r="247" spans="1:6">
      <c r="A247" s="58" t="s">
        <v>911</v>
      </c>
      <c r="B247" s="59" t="s">
        <v>609</v>
      </c>
      <c r="C247" s="60" t="s">
        <v>912</v>
      </c>
      <c r="D247" s="56">
        <v>247516150</v>
      </c>
      <c r="E247" s="56">
        <v>244206150</v>
      </c>
      <c r="F247" s="47">
        <f t="shared" si="3"/>
        <v>98.662713523945811</v>
      </c>
    </row>
    <row r="248" spans="1:6" ht="25.5">
      <c r="A248" s="58" t="s">
        <v>625</v>
      </c>
      <c r="B248" s="59" t="s">
        <v>609</v>
      </c>
      <c r="C248" s="60" t="s">
        <v>913</v>
      </c>
      <c r="D248" s="56">
        <v>13536750</v>
      </c>
      <c r="E248" s="56">
        <v>10226750</v>
      </c>
      <c r="F248" s="47">
        <f t="shared" si="3"/>
        <v>75.548045136387984</v>
      </c>
    </row>
    <row r="249" spans="1:6" ht="25.5">
      <c r="A249" s="58" t="s">
        <v>627</v>
      </c>
      <c r="B249" s="59" t="s">
        <v>609</v>
      </c>
      <c r="C249" s="60" t="s">
        <v>914</v>
      </c>
      <c r="D249" s="56">
        <v>13536750</v>
      </c>
      <c r="E249" s="56">
        <v>10226750</v>
      </c>
      <c r="F249" s="47">
        <f t="shared" si="3"/>
        <v>75.548045136387984</v>
      </c>
    </row>
    <row r="250" spans="1:6" ht="25.5">
      <c r="A250" s="58" t="s">
        <v>631</v>
      </c>
      <c r="B250" s="59" t="s">
        <v>609</v>
      </c>
      <c r="C250" s="60" t="s">
        <v>915</v>
      </c>
      <c r="D250" s="56">
        <v>13536750</v>
      </c>
      <c r="E250" s="56">
        <v>10226750</v>
      </c>
      <c r="F250" s="47">
        <f t="shared" si="3"/>
        <v>75.548045136387984</v>
      </c>
    </row>
    <row r="251" spans="1:6">
      <c r="A251" s="58" t="s">
        <v>650</v>
      </c>
      <c r="B251" s="59" t="s">
        <v>609</v>
      </c>
      <c r="C251" s="60" t="s">
        <v>916</v>
      </c>
      <c r="D251" s="56">
        <v>232640900</v>
      </c>
      <c r="E251" s="56">
        <v>232640900</v>
      </c>
      <c r="F251" s="47">
        <f t="shared" si="3"/>
        <v>100</v>
      </c>
    </row>
    <row r="252" spans="1:6">
      <c r="A252" s="58" t="s">
        <v>837</v>
      </c>
      <c r="B252" s="59" t="s">
        <v>609</v>
      </c>
      <c r="C252" s="60" t="s">
        <v>917</v>
      </c>
      <c r="D252" s="56">
        <v>232640900</v>
      </c>
      <c r="E252" s="56">
        <v>232640900</v>
      </c>
      <c r="F252" s="47">
        <f t="shared" si="3"/>
        <v>100</v>
      </c>
    </row>
    <row r="253" spans="1:6" ht="38.25">
      <c r="A253" s="58" t="s">
        <v>839</v>
      </c>
      <c r="B253" s="59" t="s">
        <v>609</v>
      </c>
      <c r="C253" s="60" t="s">
        <v>918</v>
      </c>
      <c r="D253" s="56">
        <v>40846800</v>
      </c>
      <c r="E253" s="56">
        <v>40846800</v>
      </c>
      <c r="F253" s="47">
        <f t="shared" si="3"/>
        <v>100</v>
      </c>
    </row>
    <row r="254" spans="1:6" ht="25.5">
      <c r="A254" s="58" t="s">
        <v>919</v>
      </c>
      <c r="B254" s="59" t="s">
        <v>609</v>
      </c>
      <c r="C254" s="60" t="s">
        <v>920</v>
      </c>
      <c r="D254" s="56">
        <v>191794100</v>
      </c>
      <c r="E254" s="56">
        <v>191794100</v>
      </c>
      <c r="F254" s="47">
        <f t="shared" si="3"/>
        <v>100</v>
      </c>
    </row>
    <row r="255" spans="1:6" ht="25.5">
      <c r="A255" s="58" t="s">
        <v>738</v>
      </c>
      <c r="B255" s="59" t="s">
        <v>609</v>
      </c>
      <c r="C255" s="60" t="s">
        <v>921</v>
      </c>
      <c r="D255" s="56">
        <v>1338500</v>
      </c>
      <c r="E255" s="56">
        <v>1338500</v>
      </c>
      <c r="F255" s="47">
        <f t="shared" si="3"/>
        <v>100</v>
      </c>
    </row>
    <row r="256" spans="1:6">
      <c r="A256" s="58" t="s">
        <v>746</v>
      </c>
      <c r="B256" s="59" t="s">
        <v>609</v>
      </c>
      <c r="C256" s="60" t="s">
        <v>922</v>
      </c>
      <c r="D256" s="56">
        <v>1338500</v>
      </c>
      <c r="E256" s="56">
        <v>1338500</v>
      </c>
      <c r="F256" s="47">
        <f t="shared" si="3"/>
        <v>100</v>
      </c>
    </row>
    <row r="257" spans="1:6">
      <c r="A257" s="58" t="s">
        <v>750</v>
      </c>
      <c r="B257" s="59" t="s">
        <v>609</v>
      </c>
      <c r="C257" s="60" t="s">
        <v>923</v>
      </c>
      <c r="D257" s="56">
        <v>1338500</v>
      </c>
      <c r="E257" s="56">
        <v>1338500</v>
      </c>
      <c r="F257" s="47">
        <f t="shared" si="3"/>
        <v>100</v>
      </c>
    </row>
    <row r="258" spans="1:6">
      <c r="A258" s="58" t="s">
        <v>924</v>
      </c>
      <c r="B258" s="59" t="s">
        <v>609</v>
      </c>
      <c r="C258" s="60" t="s">
        <v>925</v>
      </c>
      <c r="D258" s="56">
        <v>364870500</v>
      </c>
      <c r="E258" s="56">
        <v>361999792.35000002</v>
      </c>
      <c r="F258" s="47">
        <f t="shared" si="3"/>
        <v>99.213225610182249</v>
      </c>
    </row>
    <row r="259" spans="1:6" ht="51">
      <c r="A259" s="58" t="s">
        <v>613</v>
      </c>
      <c r="B259" s="59" t="s">
        <v>609</v>
      </c>
      <c r="C259" s="60" t="s">
        <v>926</v>
      </c>
      <c r="D259" s="56">
        <v>81557599.670000002</v>
      </c>
      <c r="E259" s="56">
        <v>81438808.109999999</v>
      </c>
      <c r="F259" s="47">
        <f t="shared" si="3"/>
        <v>99.854346424513892</v>
      </c>
    </row>
    <row r="260" spans="1:6">
      <c r="A260" s="58" t="s">
        <v>663</v>
      </c>
      <c r="B260" s="59" t="s">
        <v>609</v>
      </c>
      <c r="C260" s="60" t="s">
        <v>927</v>
      </c>
      <c r="D260" s="56">
        <v>57609199.670000002</v>
      </c>
      <c r="E260" s="56">
        <v>57560199.670000002</v>
      </c>
      <c r="F260" s="47">
        <f t="shared" si="3"/>
        <v>99.914944140379163</v>
      </c>
    </row>
    <row r="261" spans="1:6">
      <c r="A261" s="58" t="s">
        <v>665</v>
      </c>
      <c r="B261" s="59" t="s">
        <v>609</v>
      </c>
      <c r="C261" s="60" t="s">
        <v>928</v>
      </c>
      <c r="D261" s="56">
        <v>44022000</v>
      </c>
      <c r="E261" s="56">
        <v>44022000</v>
      </c>
      <c r="F261" s="47">
        <f t="shared" si="3"/>
        <v>100</v>
      </c>
    </row>
    <row r="262" spans="1:6" ht="25.5">
      <c r="A262" s="58" t="s">
        <v>667</v>
      </c>
      <c r="B262" s="59" t="s">
        <v>609</v>
      </c>
      <c r="C262" s="60" t="s">
        <v>929</v>
      </c>
      <c r="D262" s="56">
        <v>368593.3</v>
      </c>
      <c r="E262" s="56">
        <v>368593.3</v>
      </c>
      <c r="F262" s="47">
        <f t="shared" si="3"/>
        <v>100</v>
      </c>
    </row>
    <row r="263" spans="1:6" ht="38.25">
      <c r="A263" s="58" t="s">
        <v>669</v>
      </c>
      <c r="B263" s="59" t="s">
        <v>609</v>
      </c>
      <c r="C263" s="60" t="s">
        <v>930</v>
      </c>
      <c r="D263" s="56">
        <v>13218606.369999999</v>
      </c>
      <c r="E263" s="56">
        <v>13169606.369999999</v>
      </c>
      <c r="F263" s="47">
        <f t="shared" si="3"/>
        <v>99.629310393028973</v>
      </c>
    </row>
    <row r="264" spans="1:6" ht="25.5">
      <c r="A264" s="58" t="s">
        <v>615</v>
      </c>
      <c r="B264" s="59" t="s">
        <v>609</v>
      </c>
      <c r="C264" s="60" t="s">
        <v>931</v>
      </c>
      <c r="D264" s="56">
        <v>23948400</v>
      </c>
      <c r="E264" s="56">
        <v>23878608.440000001</v>
      </c>
      <c r="F264" s="47">
        <f t="shared" ref="F264:F327" si="4">E264*100/D264</f>
        <v>99.708575270164189</v>
      </c>
    </row>
    <row r="265" spans="1:6">
      <c r="A265" s="58" t="s">
        <v>617</v>
      </c>
      <c r="B265" s="59" t="s">
        <v>609</v>
      </c>
      <c r="C265" s="60" t="s">
        <v>932</v>
      </c>
      <c r="D265" s="56">
        <v>17643000</v>
      </c>
      <c r="E265" s="56">
        <v>17643000</v>
      </c>
      <c r="F265" s="47">
        <f t="shared" si="4"/>
        <v>100</v>
      </c>
    </row>
    <row r="266" spans="1:6" ht="25.5">
      <c r="A266" s="58" t="s">
        <v>619</v>
      </c>
      <c r="B266" s="59" t="s">
        <v>609</v>
      </c>
      <c r="C266" s="60" t="s">
        <v>933</v>
      </c>
      <c r="D266" s="56">
        <v>1130000</v>
      </c>
      <c r="E266" s="56">
        <v>1070000</v>
      </c>
      <c r="F266" s="47">
        <f t="shared" si="4"/>
        <v>94.690265486725664</v>
      </c>
    </row>
    <row r="267" spans="1:6" ht="38.25">
      <c r="A267" s="58" t="s">
        <v>623</v>
      </c>
      <c r="B267" s="59" t="s">
        <v>609</v>
      </c>
      <c r="C267" s="60" t="s">
        <v>934</v>
      </c>
      <c r="D267" s="56">
        <v>5175400</v>
      </c>
      <c r="E267" s="56">
        <v>5165608.4400000004</v>
      </c>
      <c r="F267" s="47">
        <f t="shared" si="4"/>
        <v>99.810805734822438</v>
      </c>
    </row>
    <row r="268" spans="1:6" ht="25.5">
      <c r="A268" s="58" t="s">
        <v>625</v>
      </c>
      <c r="B268" s="59" t="s">
        <v>609</v>
      </c>
      <c r="C268" s="60" t="s">
        <v>935</v>
      </c>
      <c r="D268" s="56">
        <v>16169300.33</v>
      </c>
      <c r="E268" s="56">
        <v>16169300.33</v>
      </c>
      <c r="F268" s="47">
        <f t="shared" si="4"/>
        <v>100</v>
      </c>
    </row>
    <row r="269" spans="1:6" ht="25.5">
      <c r="A269" s="58" t="s">
        <v>627</v>
      </c>
      <c r="B269" s="59" t="s">
        <v>609</v>
      </c>
      <c r="C269" s="60" t="s">
        <v>936</v>
      </c>
      <c r="D269" s="56">
        <v>16169300.33</v>
      </c>
      <c r="E269" s="56">
        <v>16169300.33</v>
      </c>
      <c r="F269" s="47">
        <f t="shared" si="4"/>
        <v>100</v>
      </c>
    </row>
    <row r="270" spans="1:6" ht="25.5">
      <c r="A270" s="58" t="s">
        <v>629</v>
      </c>
      <c r="B270" s="59" t="s">
        <v>609</v>
      </c>
      <c r="C270" s="60" t="s">
        <v>937</v>
      </c>
      <c r="D270" s="56">
        <v>2780017.61</v>
      </c>
      <c r="E270" s="56">
        <v>2780017.61</v>
      </c>
      <c r="F270" s="47">
        <f t="shared" si="4"/>
        <v>100</v>
      </c>
    </row>
    <row r="271" spans="1:6" ht="25.5">
      <c r="A271" s="58" t="s">
        <v>631</v>
      </c>
      <c r="B271" s="59" t="s">
        <v>609</v>
      </c>
      <c r="C271" s="60" t="s">
        <v>938</v>
      </c>
      <c r="D271" s="56">
        <v>13389282.720000001</v>
      </c>
      <c r="E271" s="56">
        <v>13389282.720000001</v>
      </c>
      <c r="F271" s="47">
        <f t="shared" si="4"/>
        <v>100</v>
      </c>
    </row>
    <row r="272" spans="1:6" ht="25.5">
      <c r="A272" s="58" t="s">
        <v>738</v>
      </c>
      <c r="B272" s="59" t="s">
        <v>609</v>
      </c>
      <c r="C272" s="60" t="s">
        <v>939</v>
      </c>
      <c r="D272" s="56">
        <v>266399000</v>
      </c>
      <c r="E272" s="56">
        <v>263647083.91</v>
      </c>
      <c r="F272" s="47">
        <f t="shared" si="4"/>
        <v>98.966994587066765</v>
      </c>
    </row>
    <row r="273" spans="1:6">
      <c r="A273" s="58" t="s">
        <v>746</v>
      </c>
      <c r="B273" s="59" t="s">
        <v>609</v>
      </c>
      <c r="C273" s="60" t="s">
        <v>940</v>
      </c>
      <c r="D273" s="56">
        <v>266399000</v>
      </c>
      <c r="E273" s="56">
        <v>263647083.91</v>
      </c>
      <c r="F273" s="47">
        <f t="shared" si="4"/>
        <v>98.966994587066765</v>
      </c>
    </row>
    <row r="274" spans="1:6" ht="51">
      <c r="A274" s="58" t="s">
        <v>748</v>
      </c>
      <c r="B274" s="59" t="s">
        <v>609</v>
      </c>
      <c r="C274" s="60" t="s">
        <v>941</v>
      </c>
      <c r="D274" s="56">
        <v>156208900</v>
      </c>
      <c r="E274" s="56">
        <v>155994883.91</v>
      </c>
      <c r="F274" s="47">
        <f t="shared" si="4"/>
        <v>99.862993664253452</v>
      </c>
    </row>
    <row r="275" spans="1:6">
      <c r="A275" s="58" t="s">
        <v>750</v>
      </c>
      <c r="B275" s="59" t="s">
        <v>609</v>
      </c>
      <c r="C275" s="60" t="s">
        <v>942</v>
      </c>
      <c r="D275" s="56">
        <v>110190100</v>
      </c>
      <c r="E275" s="56">
        <v>107652200</v>
      </c>
      <c r="F275" s="47">
        <f t="shared" si="4"/>
        <v>97.696798532717551</v>
      </c>
    </row>
    <row r="276" spans="1:6">
      <c r="A276" s="58" t="s">
        <v>654</v>
      </c>
      <c r="B276" s="59" t="s">
        <v>609</v>
      </c>
      <c r="C276" s="60" t="s">
        <v>943</v>
      </c>
      <c r="D276" s="56">
        <v>744600</v>
      </c>
      <c r="E276" s="56">
        <v>744600</v>
      </c>
      <c r="F276" s="47">
        <f t="shared" si="4"/>
        <v>100</v>
      </c>
    </row>
    <row r="277" spans="1:6">
      <c r="A277" s="58" t="s">
        <v>656</v>
      </c>
      <c r="B277" s="59" t="s">
        <v>609</v>
      </c>
      <c r="C277" s="60" t="s">
        <v>944</v>
      </c>
      <c r="D277" s="56">
        <v>744600</v>
      </c>
      <c r="E277" s="56">
        <v>744600</v>
      </c>
      <c r="F277" s="47">
        <f t="shared" si="4"/>
        <v>100</v>
      </c>
    </row>
    <row r="278" spans="1:6">
      <c r="A278" s="58" t="s">
        <v>689</v>
      </c>
      <c r="B278" s="59" t="s">
        <v>609</v>
      </c>
      <c r="C278" s="60" t="s">
        <v>945</v>
      </c>
      <c r="D278" s="56">
        <v>614600</v>
      </c>
      <c r="E278" s="56">
        <v>614600</v>
      </c>
      <c r="F278" s="47">
        <f t="shared" si="4"/>
        <v>100</v>
      </c>
    </row>
    <row r="279" spans="1:6">
      <c r="A279" s="58" t="s">
        <v>658</v>
      </c>
      <c r="B279" s="59" t="s">
        <v>609</v>
      </c>
      <c r="C279" s="60" t="s">
        <v>946</v>
      </c>
      <c r="D279" s="56">
        <v>130000</v>
      </c>
      <c r="E279" s="56">
        <v>130000</v>
      </c>
      <c r="F279" s="47">
        <f t="shared" si="4"/>
        <v>100</v>
      </c>
    </row>
    <row r="280" spans="1:6">
      <c r="A280" s="58" t="s">
        <v>947</v>
      </c>
      <c r="B280" s="59" t="s">
        <v>609</v>
      </c>
      <c r="C280" s="60" t="s">
        <v>948</v>
      </c>
      <c r="D280" s="56">
        <v>3680000</v>
      </c>
      <c r="E280" s="56">
        <v>3200000</v>
      </c>
      <c r="F280" s="47">
        <f t="shared" si="4"/>
        <v>86.956521739130437</v>
      </c>
    </row>
    <row r="281" spans="1:6" ht="25.5">
      <c r="A281" s="58" t="s">
        <v>625</v>
      </c>
      <c r="B281" s="59" t="s">
        <v>609</v>
      </c>
      <c r="C281" s="60" t="s">
        <v>949</v>
      </c>
      <c r="D281" s="56">
        <v>3680000</v>
      </c>
      <c r="E281" s="56">
        <v>3200000</v>
      </c>
      <c r="F281" s="47">
        <f t="shared" si="4"/>
        <v>86.956521739130437</v>
      </c>
    </row>
    <row r="282" spans="1:6" ht="25.5">
      <c r="A282" s="58" t="s">
        <v>627</v>
      </c>
      <c r="B282" s="59" t="s">
        <v>609</v>
      </c>
      <c r="C282" s="60" t="s">
        <v>950</v>
      </c>
      <c r="D282" s="56">
        <v>3680000</v>
      </c>
      <c r="E282" s="56">
        <v>3200000</v>
      </c>
      <c r="F282" s="47">
        <f t="shared" si="4"/>
        <v>86.956521739130437</v>
      </c>
    </row>
    <row r="283" spans="1:6" ht="25.5">
      <c r="A283" s="58" t="s">
        <v>631</v>
      </c>
      <c r="B283" s="59" t="s">
        <v>609</v>
      </c>
      <c r="C283" s="60" t="s">
        <v>951</v>
      </c>
      <c r="D283" s="56">
        <v>3680000</v>
      </c>
      <c r="E283" s="56">
        <v>3200000</v>
      </c>
      <c r="F283" s="47">
        <f t="shared" si="4"/>
        <v>86.956521739130437</v>
      </c>
    </row>
    <row r="284" spans="1:6">
      <c r="A284" s="58" t="s">
        <v>952</v>
      </c>
      <c r="B284" s="59" t="s">
        <v>609</v>
      </c>
      <c r="C284" s="60" t="s">
        <v>953</v>
      </c>
      <c r="D284" s="56">
        <v>2452316258.4200001</v>
      </c>
      <c r="E284" s="56">
        <v>2075314171.71</v>
      </c>
      <c r="F284" s="47">
        <f t="shared" si="4"/>
        <v>84.626693828107705</v>
      </c>
    </row>
    <row r="285" spans="1:6" ht="51">
      <c r="A285" s="58" t="s">
        <v>613</v>
      </c>
      <c r="B285" s="59" t="s">
        <v>609</v>
      </c>
      <c r="C285" s="60" t="s">
        <v>954</v>
      </c>
      <c r="D285" s="56">
        <v>29759321.489999998</v>
      </c>
      <c r="E285" s="56">
        <v>29620173.460000001</v>
      </c>
      <c r="F285" s="47">
        <f t="shared" si="4"/>
        <v>99.532422034397669</v>
      </c>
    </row>
    <row r="286" spans="1:6">
      <c r="A286" s="58" t="s">
        <v>663</v>
      </c>
      <c r="B286" s="59" t="s">
        <v>609</v>
      </c>
      <c r="C286" s="60" t="s">
        <v>955</v>
      </c>
      <c r="D286" s="56">
        <v>29759321.489999998</v>
      </c>
      <c r="E286" s="56">
        <v>29620173.460000001</v>
      </c>
      <c r="F286" s="47">
        <f t="shared" si="4"/>
        <v>99.532422034397669</v>
      </c>
    </row>
    <row r="287" spans="1:6">
      <c r="A287" s="58" t="s">
        <v>665</v>
      </c>
      <c r="B287" s="59" t="s">
        <v>609</v>
      </c>
      <c r="C287" s="60" t="s">
        <v>956</v>
      </c>
      <c r="D287" s="56">
        <v>21391463.920000002</v>
      </c>
      <c r="E287" s="56">
        <v>21391463.920000002</v>
      </c>
      <c r="F287" s="47">
        <f t="shared" si="4"/>
        <v>100</v>
      </c>
    </row>
    <row r="288" spans="1:6" ht="25.5">
      <c r="A288" s="58" t="s">
        <v>667</v>
      </c>
      <c r="B288" s="59" t="s">
        <v>609</v>
      </c>
      <c r="C288" s="60" t="s">
        <v>957</v>
      </c>
      <c r="D288" s="56">
        <v>1910755.57</v>
      </c>
      <c r="E288" s="56">
        <v>1896090.2</v>
      </c>
      <c r="F288" s="47">
        <f t="shared" si="4"/>
        <v>99.232483200349904</v>
      </c>
    </row>
    <row r="289" spans="1:6" ht="38.25">
      <c r="A289" s="58" t="s">
        <v>669</v>
      </c>
      <c r="B289" s="59" t="s">
        <v>609</v>
      </c>
      <c r="C289" s="60" t="s">
        <v>958</v>
      </c>
      <c r="D289" s="56">
        <v>6457102</v>
      </c>
      <c r="E289" s="56">
        <v>6332619.3399999999</v>
      </c>
      <c r="F289" s="47">
        <f t="shared" si="4"/>
        <v>98.072158996404269</v>
      </c>
    </row>
    <row r="290" spans="1:6" ht="25.5">
      <c r="A290" s="58" t="s">
        <v>625</v>
      </c>
      <c r="B290" s="59" t="s">
        <v>609</v>
      </c>
      <c r="C290" s="60" t="s">
        <v>959</v>
      </c>
      <c r="D290" s="56">
        <v>794857547.09000003</v>
      </c>
      <c r="E290" s="56">
        <v>783638758.14999998</v>
      </c>
      <c r="F290" s="47">
        <f t="shared" si="4"/>
        <v>98.588578672861274</v>
      </c>
    </row>
    <row r="291" spans="1:6" ht="25.5">
      <c r="A291" s="58" t="s">
        <v>627</v>
      </c>
      <c r="B291" s="59" t="s">
        <v>609</v>
      </c>
      <c r="C291" s="60" t="s">
        <v>960</v>
      </c>
      <c r="D291" s="56">
        <v>794857547.09000003</v>
      </c>
      <c r="E291" s="56">
        <v>783638758.14999998</v>
      </c>
      <c r="F291" s="47">
        <f t="shared" si="4"/>
        <v>98.588578672861274</v>
      </c>
    </row>
    <row r="292" spans="1:6" ht="25.5">
      <c r="A292" s="58" t="s">
        <v>629</v>
      </c>
      <c r="B292" s="59" t="s">
        <v>609</v>
      </c>
      <c r="C292" s="60" t="s">
        <v>961</v>
      </c>
      <c r="D292" s="56">
        <v>2043497.91</v>
      </c>
      <c r="E292" s="56">
        <v>2037161.1</v>
      </c>
      <c r="F292" s="47">
        <f t="shared" si="4"/>
        <v>99.689903768974247</v>
      </c>
    </row>
    <row r="293" spans="1:6" ht="25.5">
      <c r="A293" s="58" t="s">
        <v>631</v>
      </c>
      <c r="B293" s="59" t="s">
        <v>609</v>
      </c>
      <c r="C293" s="60" t="s">
        <v>962</v>
      </c>
      <c r="D293" s="56">
        <v>792814049.17999995</v>
      </c>
      <c r="E293" s="56">
        <v>781601597.04999995</v>
      </c>
      <c r="F293" s="47">
        <f t="shared" si="4"/>
        <v>98.585739980062556</v>
      </c>
    </row>
    <row r="294" spans="1:6">
      <c r="A294" s="58" t="s">
        <v>644</v>
      </c>
      <c r="B294" s="59" t="s">
        <v>609</v>
      </c>
      <c r="C294" s="60" t="s">
        <v>963</v>
      </c>
      <c r="D294" s="56">
        <v>6852</v>
      </c>
      <c r="E294" s="56">
        <v>6852</v>
      </c>
      <c r="F294" s="47">
        <f t="shared" si="4"/>
        <v>100</v>
      </c>
    </row>
    <row r="295" spans="1:6" ht="25.5">
      <c r="A295" s="58" t="s">
        <v>646</v>
      </c>
      <c r="B295" s="59" t="s">
        <v>609</v>
      </c>
      <c r="C295" s="60" t="s">
        <v>964</v>
      </c>
      <c r="D295" s="56">
        <v>6852</v>
      </c>
      <c r="E295" s="56">
        <v>6852</v>
      </c>
      <c r="F295" s="47">
        <f t="shared" si="4"/>
        <v>100</v>
      </c>
    </row>
    <row r="296" spans="1:6" ht="25.5">
      <c r="A296" s="58" t="s">
        <v>648</v>
      </c>
      <c r="B296" s="59" t="s">
        <v>609</v>
      </c>
      <c r="C296" s="60" t="s">
        <v>965</v>
      </c>
      <c r="D296" s="56">
        <v>6852</v>
      </c>
      <c r="E296" s="56">
        <v>6852</v>
      </c>
      <c r="F296" s="47">
        <f t="shared" si="4"/>
        <v>100</v>
      </c>
    </row>
    <row r="297" spans="1:6" ht="25.5">
      <c r="A297" s="58" t="s">
        <v>771</v>
      </c>
      <c r="B297" s="59" t="s">
        <v>609</v>
      </c>
      <c r="C297" s="60" t="s">
        <v>966</v>
      </c>
      <c r="D297" s="56">
        <v>1505940822.23</v>
      </c>
      <c r="E297" s="56">
        <v>1140403381.4400001</v>
      </c>
      <c r="F297" s="47">
        <f t="shared" si="4"/>
        <v>75.726971777768028</v>
      </c>
    </row>
    <row r="298" spans="1:6">
      <c r="A298" s="58" t="s">
        <v>773</v>
      </c>
      <c r="B298" s="59" t="s">
        <v>609</v>
      </c>
      <c r="C298" s="60" t="s">
        <v>967</v>
      </c>
      <c r="D298" s="56">
        <v>1505940822.23</v>
      </c>
      <c r="E298" s="56">
        <v>1140403381.4400001</v>
      </c>
      <c r="F298" s="47">
        <f t="shared" si="4"/>
        <v>75.726971777768028</v>
      </c>
    </row>
    <row r="299" spans="1:6" ht="25.5">
      <c r="A299" s="58" t="s">
        <v>895</v>
      </c>
      <c r="B299" s="59" t="s">
        <v>609</v>
      </c>
      <c r="C299" s="60" t="s">
        <v>968</v>
      </c>
      <c r="D299" s="56">
        <v>1505940822.23</v>
      </c>
      <c r="E299" s="56">
        <v>1140403381.4400001</v>
      </c>
      <c r="F299" s="47">
        <f t="shared" si="4"/>
        <v>75.726971777768028</v>
      </c>
    </row>
    <row r="300" spans="1:6">
      <c r="A300" s="58" t="s">
        <v>650</v>
      </c>
      <c r="B300" s="59" t="s">
        <v>609</v>
      </c>
      <c r="C300" s="60" t="s">
        <v>969</v>
      </c>
      <c r="D300" s="56">
        <v>116973952.52</v>
      </c>
      <c r="E300" s="56">
        <v>116973928.72</v>
      </c>
      <c r="F300" s="47">
        <f t="shared" si="4"/>
        <v>99.999979653589975</v>
      </c>
    </row>
    <row r="301" spans="1:6">
      <c r="A301" s="58" t="s">
        <v>837</v>
      </c>
      <c r="B301" s="59" t="s">
        <v>609</v>
      </c>
      <c r="C301" s="60" t="s">
        <v>970</v>
      </c>
      <c r="D301" s="56">
        <v>116973952.52</v>
      </c>
      <c r="E301" s="56">
        <v>116973928.72</v>
      </c>
      <c r="F301" s="47">
        <f t="shared" si="4"/>
        <v>99.999979653589975</v>
      </c>
    </row>
    <row r="302" spans="1:6" ht="38.25">
      <c r="A302" s="58" t="s">
        <v>839</v>
      </c>
      <c r="B302" s="59" t="s">
        <v>609</v>
      </c>
      <c r="C302" s="60" t="s">
        <v>971</v>
      </c>
      <c r="D302" s="56">
        <v>116973952.52</v>
      </c>
      <c r="E302" s="56">
        <v>116973928.72</v>
      </c>
      <c r="F302" s="47">
        <f t="shared" si="4"/>
        <v>99.999979653589975</v>
      </c>
    </row>
    <row r="303" spans="1:6">
      <c r="A303" s="58" t="s">
        <v>654</v>
      </c>
      <c r="B303" s="59" t="s">
        <v>609</v>
      </c>
      <c r="C303" s="60" t="s">
        <v>972</v>
      </c>
      <c r="D303" s="56">
        <v>4777763.09</v>
      </c>
      <c r="E303" s="56">
        <v>4671077.9400000004</v>
      </c>
      <c r="F303" s="47">
        <f t="shared" si="4"/>
        <v>97.767048135490555</v>
      </c>
    </row>
    <row r="304" spans="1:6">
      <c r="A304" s="58" t="s">
        <v>684</v>
      </c>
      <c r="B304" s="59" t="s">
        <v>609</v>
      </c>
      <c r="C304" s="60" t="s">
        <v>973</v>
      </c>
      <c r="D304" s="56">
        <v>3561463.09</v>
      </c>
      <c r="E304" s="56">
        <v>3561463.09</v>
      </c>
      <c r="F304" s="47">
        <f t="shared" si="4"/>
        <v>100</v>
      </c>
    </row>
    <row r="305" spans="1:6" ht="76.5">
      <c r="A305" s="58" t="s">
        <v>686</v>
      </c>
      <c r="B305" s="59" t="s">
        <v>609</v>
      </c>
      <c r="C305" s="60" t="s">
        <v>974</v>
      </c>
      <c r="D305" s="56">
        <v>3561463.09</v>
      </c>
      <c r="E305" s="56">
        <v>3561463.09</v>
      </c>
      <c r="F305" s="47">
        <f t="shared" si="4"/>
        <v>100</v>
      </c>
    </row>
    <row r="306" spans="1:6">
      <c r="A306" s="58" t="s">
        <v>656</v>
      </c>
      <c r="B306" s="59" t="s">
        <v>609</v>
      </c>
      <c r="C306" s="60" t="s">
        <v>975</v>
      </c>
      <c r="D306" s="56">
        <v>1216300</v>
      </c>
      <c r="E306" s="56">
        <v>1109614.8500000001</v>
      </c>
      <c r="F306" s="47">
        <f t="shared" si="4"/>
        <v>91.228714133026401</v>
      </c>
    </row>
    <row r="307" spans="1:6">
      <c r="A307" s="58" t="s">
        <v>689</v>
      </c>
      <c r="B307" s="59" t="s">
        <v>609</v>
      </c>
      <c r="C307" s="60" t="s">
        <v>976</v>
      </c>
      <c r="D307" s="56">
        <v>661300</v>
      </c>
      <c r="E307" s="56">
        <v>661300</v>
      </c>
      <c r="F307" s="47">
        <f t="shared" si="4"/>
        <v>100</v>
      </c>
    </row>
    <row r="308" spans="1:6">
      <c r="A308" s="58" t="s">
        <v>658</v>
      </c>
      <c r="B308" s="59" t="s">
        <v>609</v>
      </c>
      <c r="C308" s="60" t="s">
        <v>977</v>
      </c>
      <c r="D308" s="56">
        <v>502000</v>
      </c>
      <c r="E308" s="56">
        <v>395314.85</v>
      </c>
      <c r="F308" s="47">
        <f t="shared" si="4"/>
        <v>78.7479780876494</v>
      </c>
    </row>
    <row r="309" spans="1:6">
      <c r="A309" s="58" t="s">
        <v>710</v>
      </c>
      <c r="B309" s="59" t="s">
        <v>609</v>
      </c>
      <c r="C309" s="60" t="s">
        <v>978</v>
      </c>
      <c r="D309" s="56">
        <v>53000</v>
      </c>
      <c r="E309" s="56">
        <v>53000</v>
      </c>
      <c r="F309" s="47">
        <f t="shared" si="4"/>
        <v>100</v>
      </c>
    </row>
    <row r="310" spans="1:6">
      <c r="A310" s="58" t="s">
        <v>979</v>
      </c>
      <c r="B310" s="59" t="s">
        <v>609</v>
      </c>
      <c r="C310" s="60" t="s">
        <v>980</v>
      </c>
      <c r="D310" s="56">
        <v>135620100</v>
      </c>
      <c r="E310" s="56">
        <v>123243546.63</v>
      </c>
      <c r="F310" s="47">
        <f t="shared" si="4"/>
        <v>90.874100985030978</v>
      </c>
    </row>
    <row r="311" spans="1:6" ht="51">
      <c r="A311" s="58" t="s">
        <v>613</v>
      </c>
      <c r="B311" s="59" t="s">
        <v>609</v>
      </c>
      <c r="C311" s="60" t="s">
        <v>981</v>
      </c>
      <c r="D311" s="56">
        <v>2148300</v>
      </c>
      <c r="E311" s="56">
        <v>2141351.73</v>
      </c>
      <c r="F311" s="47">
        <f t="shared" si="4"/>
        <v>99.676568914956007</v>
      </c>
    </row>
    <row r="312" spans="1:6">
      <c r="A312" s="58" t="s">
        <v>663</v>
      </c>
      <c r="B312" s="59" t="s">
        <v>609</v>
      </c>
      <c r="C312" s="60" t="s">
        <v>982</v>
      </c>
      <c r="D312" s="56">
        <v>2148300</v>
      </c>
      <c r="E312" s="56">
        <v>2141351.73</v>
      </c>
      <c r="F312" s="47">
        <f t="shared" si="4"/>
        <v>99.676568914956007</v>
      </c>
    </row>
    <row r="313" spans="1:6">
      <c r="A313" s="58" t="s">
        <v>665</v>
      </c>
      <c r="B313" s="59" t="s">
        <v>609</v>
      </c>
      <c r="C313" s="60" t="s">
        <v>983</v>
      </c>
      <c r="D313" s="56">
        <v>1650000</v>
      </c>
      <c r="E313" s="56">
        <v>1650000</v>
      </c>
      <c r="F313" s="47">
        <f t="shared" si="4"/>
        <v>100</v>
      </c>
    </row>
    <row r="314" spans="1:6" ht="38.25">
      <c r="A314" s="58" t="s">
        <v>669</v>
      </c>
      <c r="B314" s="59" t="s">
        <v>609</v>
      </c>
      <c r="C314" s="60" t="s">
        <v>984</v>
      </c>
      <c r="D314" s="56">
        <v>498300</v>
      </c>
      <c r="E314" s="56">
        <v>491351.73</v>
      </c>
      <c r="F314" s="47">
        <f t="shared" si="4"/>
        <v>98.605605057194467</v>
      </c>
    </row>
    <row r="315" spans="1:6" ht="25.5">
      <c r="A315" s="58" t="s">
        <v>625</v>
      </c>
      <c r="B315" s="59" t="s">
        <v>609</v>
      </c>
      <c r="C315" s="60" t="s">
        <v>985</v>
      </c>
      <c r="D315" s="56">
        <v>31502339.780000001</v>
      </c>
      <c r="E315" s="56">
        <v>27937972.07</v>
      </c>
      <c r="F315" s="47">
        <f t="shared" si="4"/>
        <v>88.685387387438041</v>
      </c>
    </row>
    <row r="316" spans="1:6" ht="25.5">
      <c r="A316" s="58" t="s">
        <v>627</v>
      </c>
      <c r="B316" s="59" t="s">
        <v>609</v>
      </c>
      <c r="C316" s="60" t="s">
        <v>986</v>
      </c>
      <c r="D316" s="56">
        <v>31502339.780000001</v>
      </c>
      <c r="E316" s="56">
        <v>27937972.07</v>
      </c>
      <c r="F316" s="47">
        <f t="shared" si="4"/>
        <v>88.685387387438041</v>
      </c>
    </row>
    <row r="317" spans="1:6" ht="25.5">
      <c r="A317" s="58" t="s">
        <v>629</v>
      </c>
      <c r="B317" s="59" t="s">
        <v>609</v>
      </c>
      <c r="C317" s="60" t="s">
        <v>987</v>
      </c>
      <c r="D317" s="56">
        <v>30291339.780000001</v>
      </c>
      <c r="E317" s="56">
        <v>26727023.07</v>
      </c>
      <c r="F317" s="47">
        <f t="shared" si="4"/>
        <v>88.233215381402971</v>
      </c>
    </row>
    <row r="318" spans="1:6" ht="25.5">
      <c r="A318" s="58" t="s">
        <v>631</v>
      </c>
      <c r="B318" s="59" t="s">
        <v>609</v>
      </c>
      <c r="C318" s="60" t="s">
        <v>988</v>
      </c>
      <c r="D318" s="56">
        <v>1211000</v>
      </c>
      <c r="E318" s="56">
        <v>1210949</v>
      </c>
      <c r="F318" s="47">
        <f t="shared" si="4"/>
        <v>99.995788604459122</v>
      </c>
    </row>
    <row r="319" spans="1:6" ht="25.5">
      <c r="A319" s="58" t="s">
        <v>738</v>
      </c>
      <c r="B319" s="59" t="s">
        <v>609</v>
      </c>
      <c r="C319" s="60" t="s">
        <v>989</v>
      </c>
      <c r="D319" s="56">
        <v>101704281.65000001</v>
      </c>
      <c r="E319" s="56">
        <v>92899044.260000005</v>
      </c>
      <c r="F319" s="47">
        <f t="shared" si="4"/>
        <v>91.34231396441902</v>
      </c>
    </row>
    <row r="320" spans="1:6">
      <c r="A320" s="58" t="s">
        <v>740</v>
      </c>
      <c r="B320" s="59" t="s">
        <v>609</v>
      </c>
      <c r="C320" s="60" t="s">
        <v>990</v>
      </c>
      <c r="D320" s="56">
        <v>101704281.65000001</v>
      </c>
      <c r="E320" s="56">
        <v>92899044.260000005</v>
      </c>
      <c r="F320" s="47">
        <f t="shared" si="4"/>
        <v>91.34231396441902</v>
      </c>
    </row>
    <row r="321" spans="1:6" ht="51">
      <c r="A321" s="58" t="s">
        <v>742</v>
      </c>
      <c r="B321" s="59" t="s">
        <v>609</v>
      </c>
      <c r="C321" s="60" t="s">
        <v>991</v>
      </c>
      <c r="D321" s="56">
        <v>43858281.649999999</v>
      </c>
      <c r="E321" s="56">
        <v>43858281.649999999</v>
      </c>
      <c r="F321" s="47">
        <f t="shared" si="4"/>
        <v>100</v>
      </c>
    </row>
    <row r="322" spans="1:6">
      <c r="A322" s="58" t="s">
        <v>744</v>
      </c>
      <c r="B322" s="59" t="s">
        <v>609</v>
      </c>
      <c r="C322" s="60" t="s">
        <v>992</v>
      </c>
      <c r="D322" s="56">
        <v>57846000</v>
      </c>
      <c r="E322" s="56">
        <v>49040762.609999999</v>
      </c>
      <c r="F322" s="47">
        <f t="shared" si="4"/>
        <v>84.778139560211599</v>
      </c>
    </row>
    <row r="323" spans="1:6">
      <c r="A323" s="58" t="s">
        <v>654</v>
      </c>
      <c r="B323" s="59" t="s">
        <v>609</v>
      </c>
      <c r="C323" s="60" t="s">
        <v>993</v>
      </c>
      <c r="D323" s="56">
        <v>265178.57</v>
      </c>
      <c r="E323" s="56">
        <v>265178.57</v>
      </c>
      <c r="F323" s="47">
        <f t="shared" si="4"/>
        <v>100</v>
      </c>
    </row>
    <row r="324" spans="1:6">
      <c r="A324" s="58" t="s">
        <v>656</v>
      </c>
      <c r="B324" s="59" t="s">
        <v>609</v>
      </c>
      <c r="C324" s="60" t="s">
        <v>994</v>
      </c>
      <c r="D324" s="56">
        <v>265178.57</v>
      </c>
      <c r="E324" s="56">
        <v>265178.57</v>
      </c>
      <c r="F324" s="47">
        <f t="shared" si="4"/>
        <v>100</v>
      </c>
    </row>
    <row r="325" spans="1:6">
      <c r="A325" s="58" t="s">
        <v>710</v>
      </c>
      <c r="B325" s="59" t="s">
        <v>609</v>
      </c>
      <c r="C325" s="60" t="s">
        <v>995</v>
      </c>
      <c r="D325" s="56">
        <v>265178.57</v>
      </c>
      <c r="E325" s="56">
        <v>265178.57</v>
      </c>
      <c r="F325" s="47">
        <f t="shared" si="4"/>
        <v>100</v>
      </c>
    </row>
    <row r="326" spans="1:6" ht="25.5">
      <c r="A326" s="58" t="s">
        <v>996</v>
      </c>
      <c r="B326" s="59" t="s">
        <v>609</v>
      </c>
      <c r="C326" s="60" t="s">
        <v>997</v>
      </c>
      <c r="D326" s="56">
        <v>1200000</v>
      </c>
      <c r="E326" s="56">
        <v>1200000</v>
      </c>
      <c r="F326" s="47">
        <f t="shared" si="4"/>
        <v>100</v>
      </c>
    </row>
    <row r="327" spans="1:6" ht="25.5">
      <c r="A327" s="58" t="s">
        <v>625</v>
      </c>
      <c r="B327" s="59" t="s">
        <v>609</v>
      </c>
      <c r="C327" s="60" t="s">
        <v>998</v>
      </c>
      <c r="D327" s="56">
        <v>1200000</v>
      </c>
      <c r="E327" s="56">
        <v>1200000</v>
      </c>
      <c r="F327" s="47">
        <f t="shared" si="4"/>
        <v>100</v>
      </c>
    </row>
    <row r="328" spans="1:6" ht="25.5">
      <c r="A328" s="58" t="s">
        <v>627</v>
      </c>
      <c r="B328" s="59" t="s">
        <v>609</v>
      </c>
      <c r="C328" s="60" t="s">
        <v>999</v>
      </c>
      <c r="D328" s="56">
        <v>1200000</v>
      </c>
      <c r="E328" s="56">
        <v>1200000</v>
      </c>
      <c r="F328" s="47">
        <f t="shared" ref="F328:F391" si="5">E328*100/D328</f>
        <v>100</v>
      </c>
    </row>
    <row r="329" spans="1:6">
      <c r="A329" s="58" t="s">
        <v>736</v>
      </c>
      <c r="B329" s="59" t="s">
        <v>609</v>
      </c>
      <c r="C329" s="60" t="s">
        <v>1000</v>
      </c>
      <c r="D329" s="56">
        <v>250000</v>
      </c>
      <c r="E329" s="56">
        <v>250000</v>
      </c>
      <c r="F329" s="47">
        <f t="shared" si="5"/>
        <v>100</v>
      </c>
    </row>
    <row r="330" spans="1:6" ht="25.5">
      <c r="A330" s="58" t="s">
        <v>629</v>
      </c>
      <c r="B330" s="59" t="s">
        <v>609</v>
      </c>
      <c r="C330" s="60" t="s">
        <v>1001</v>
      </c>
      <c r="D330" s="56">
        <v>800000</v>
      </c>
      <c r="E330" s="56">
        <v>800000</v>
      </c>
      <c r="F330" s="47">
        <f t="shared" si="5"/>
        <v>100</v>
      </c>
    </row>
    <row r="331" spans="1:6" ht="25.5">
      <c r="A331" s="58" t="s">
        <v>631</v>
      </c>
      <c r="B331" s="59" t="s">
        <v>609</v>
      </c>
      <c r="C331" s="60" t="s">
        <v>1002</v>
      </c>
      <c r="D331" s="56">
        <v>150000</v>
      </c>
      <c r="E331" s="56">
        <v>150000</v>
      </c>
      <c r="F331" s="47">
        <f t="shared" si="5"/>
        <v>100</v>
      </c>
    </row>
    <row r="332" spans="1:6">
      <c r="A332" s="58" t="s">
        <v>1003</v>
      </c>
      <c r="B332" s="59" t="s">
        <v>609</v>
      </c>
      <c r="C332" s="60" t="s">
        <v>1004</v>
      </c>
      <c r="D332" s="56">
        <v>167787500.19</v>
      </c>
      <c r="E332" s="56">
        <v>163728801.47</v>
      </c>
      <c r="F332" s="47">
        <f t="shared" si="5"/>
        <v>97.581048221468237</v>
      </c>
    </row>
    <row r="333" spans="1:6" ht="51">
      <c r="A333" s="58" t="s">
        <v>613</v>
      </c>
      <c r="B333" s="59" t="s">
        <v>609</v>
      </c>
      <c r="C333" s="60" t="s">
        <v>1005</v>
      </c>
      <c r="D333" s="56">
        <v>45577900</v>
      </c>
      <c r="E333" s="56">
        <v>45083311.509999998</v>
      </c>
      <c r="F333" s="47">
        <f t="shared" si="5"/>
        <v>98.914850201523109</v>
      </c>
    </row>
    <row r="334" spans="1:6">
      <c r="A334" s="58" t="s">
        <v>663</v>
      </c>
      <c r="B334" s="59" t="s">
        <v>609</v>
      </c>
      <c r="C334" s="60" t="s">
        <v>1006</v>
      </c>
      <c r="D334" s="56">
        <v>15215700</v>
      </c>
      <c r="E334" s="56">
        <v>15061864.890000001</v>
      </c>
      <c r="F334" s="47">
        <f t="shared" si="5"/>
        <v>98.98897119422702</v>
      </c>
    </row>
    <row r="335" spans="1:6">
      <c r="A335" s="58" t="s">
        <v>665</v>
      </c>
      <c r="B335" s="59" t="s">
        <v>609</v>
      </c>
      <c r="C335" s="60" t="s">
        <v>1007</v>
      </c>
      <c r="D335" s="56">
        <v>11512195</v>
      </c>
      <c r="E335" s="56">
        <v>11414242.74</v>
      </c>
      <c r="F335" s="47">
        <f t="shared" si="5"/>
        <v>99.149143495223981</v>
      </c>
    </row>
    <row r="336" spans="1:6" ht="25.5">
      <c r="A336" s="58" t="s">
        <v>667</v>
      </c>
      <c r="B336" s="59" t="s">
        <v>609</v>
      </c>
      <c r="C336" s="60" t="s">
        <v>1008</v>
      </c>
      <c r="D336" s="56">
        <v>218200</v>
      </c>
      <c r="E336" s="56">
        <v>206780</v>
      </c>
      <c r="F336" s="47">
        <f t="shared" si="5"/>
        <v>94.766269477543531</v>
      </c>
    </row>
    <row r="337" spans="1:6" ht="38.25">
      <c r="A337" s="58" t="s">
        <v>669</v>
      </c>
      <c r="B337" s="59" t="s">
        <v>609</v>
      </c>
      <c r="C337" s="60" t="s">
        <v>1009</v>
      </c>
      <c r="D337" s="56">
        <v>3485305</v>
      </c>
      <c r="E337" s="56">
        <v>3440842.15</v>
      </c>
      <c r="F337" s="47">
        <f t="shared" si="5"/>
        <v>98.724276641499088</v>
      </c>
    </row>
    <row r="338" spans="1:6" ht="25.5">
      <c r="A338" s="58" t="s">
        <v>615</v>
      </c>
      <c r="B338" s="59" t="s">
        <v>609</v>
      </c>
      <c r="C338" s="60" t="s">
        <v>1010</v>
      </c>
      <c r="D338" s="56">
        <v>30362200</v>
      </c>
      <c r="E338" s="56">
        <v>30021446.620000001</v>
      </c>
      <c r="F338" s="47">
        <f t="shared" si="5"/>
        <v>98.877705238750821</v>
      </c>
    </row>
    <row r="339" spans="1:6">
      <c r="A339" s="58" t="s">
        <v>617</v>
      </c>
      <c r="B339" s="59" t="s">
        <v>609</v>
      </c>
      <c r="C339" s="60" t="s">
        <v>1011</v>
      </c>
      <c r="D339" s="56">
        <v>22220200</v>
      </c>
      <c r="E339" s="56">
        <v>22220198.629999999</v>
      </c>
      <c r="F339" s="47">
        <f t="shared" si="5"/>
        <v>99.999993834438939</v>
      </c>
    </row>
    <row r="340" spans="1:6" ht="25.5">
      <c r="A340" s="58" t="s">
        <v>619</v>
      </c>
      <c r="B340" s="59" t="s">
        <v>609</v>
      </c>
      <c r="C340" s="60" t="s">
        <v>1012</v>
      </c>
      <c r="D340" s="56">
        <v>1431600</v>
      </c>
      <c r="E340" s="56">
        <v>1370008.5</v>
      </c>
      <c r="F340" s="47">
        <f t="shared" si="5"/>
        <v>95.697715842414084</v>
      </c>
    </row>
    <row r="341" spans="1:6" ht="38.25">
      <c r="A341" s="58" t="s">
        <v>623</v>
      </c>
      <c r="B341" s="59" t="s">
        <v>609</v>
      </c>
      <c r="C341" s="60" t="s">
        <v>1013</v>
      </c>
      <c r="D341" s="56">
        <v>6710400</v>
      </c>
      <c r="E341" s="56">
        <v>6431239.4900000002</v>
      </c>
      <c r="F341" s="47">
        <f t="shared" si="5"/>
        <v>95.839882719360986</v>
      </c>
    </row>
    <row r="342" spans="1:6" ht="25.5">
      <c r="A342" s="58" t="s">
        <v>625</v>
      </c>
      <c r="B342" s="59" t="s">
        <v>609</v>
      </c>
      <c r="C342" s="60" t="s">
        <v>1014</v>
      </c>
      <c r="D342" s="56">
        <v>85792005.849999994</v>
      </c>
      <c r="E342" s="56">
        <v>82323171.920000002</v>
      </c>
      <c r="F342" s="47">
        <f t="shared" si="5"/>
        <v>95.956693289040288</v>
      </c>
    </row>
    <row r="343" spans="1:6" ht="25.5">
      <c r="A343" s="58" t="s">
        <v>627</v>
      </c>
      <c r="B343" s="59" t="s">
        <v>609</v>
      </c>
      <c r="C343" s="60" t="s">
        <v>1015</v>
      </c>
      <c r="D343" s="56">
        <v>85792005.849999994</v>
      </c>
      <c r="E343" s="56">
        <v>82323171.920000002</v>
      </c>
      <c r="F343" s="47">
        <f t="shared" si="5"/>
        <v>95.956693289040288</v>
      </c>
    </row>
    <row r="344" spans="1:6">
      <c r="A344" s="58" t="s">
        <v>736</v>
      </c>
      <c r="B344" s="59" t="s">
        <v>609</v>
      </c>
      <c r="C344" s="60" t="s">
        <v>1016</v>
      </c>
      <c r="D344" s="56">
        <v>50000</v>
      </c>
      <c r="E344" s="56">
        <v>50000</v>
      </c>
      <c r="F344" s="47">
        <f t="shared" si="5"/>
        <v>100</v>
      </c>
    </row>
    <row r="345" spans="1:6" ht="25.5">
      <c r="A345" s="58" t="s">
        <v>629</v>
      </c>
      <c r="B345" s="59" t="s">
        <v>609</v>
      </c>
      <c r="C345" s="60" t="s">
        <v>1017</v>
      </c>
      <c r="D345" s="56">
        <v>4132781.29</v>
      </c>
      <c r="E345" s="56">
        <v>3578199.83</v>
      </c>
      <c r="F345" s="47">
        <f t="shared" si="5"/>
        <v>86.580914374977723</v>
      </c>
    </row>
    <row r="346" spans="1:6" ht="25.5">
      <c r="A346" s="58" t="s">
        <v>631</v>
      </c>
      <c r="B346" s="59" t="s">
        <v>609</v>
      </c>
      <c r="C346" s="60" t="s">
        <v>1018</v>
      </c>
      <c r="D346" s="56">
        <v>81609224.560000002</v>
      </c>
      <c r="E346" s="56">
        <v>78694972.090000004</v>
      </c>
      <c r="F346" s="47">
        <f t="shared" si="5"/>
        <v>96.429015854871395</v>
      </c>
    </row>
    <row r="347" spans="1:6">
      <c r="A347" s="58" t="s">
        <v>650</v>
      </c>
      <c r="B347" s="59" t="s">
        <v>609</v>
      </c>
      <c r="C347" s="60" t="s">
        <v>1019</v>
      </c>
      <c r="D347" s="56">
        <v>10500000</v>
      </c>
      <c r="E347" s="56">
        <v>10500000</v>
      </c>
      <c r="F347" s="47">
        <f t="shared" si="5"/>
        <v>100</v>
      </c>
    </row>
    <row r="348" spans="1:6">
      <c r="A348" s="58" t="s">
        <v>837</v>
      </c>
      <c r="B348" s="59" t="s">
        <v>609</v>
      </c>
      <c r="C348" s="60" t="s">
        <v>1020</v>
      </c>
      <c r="D348" s="56">
        <v>10500000</v>
      </c>
      <c r="E348" s="56">
        <v>10500000</v>
      </c>
      <c r="F348" s="47">
        <f t="shared" si="5"/>
        <v>100</v>
      </c>
    </row>
    <row r="349" spans="1:6" ht="38.25">
      <c r="A349" s="58" t="s">
        <v>839</v>
      </c>
      <c r="B349" s="59" t="s">
        <v>609</v>
      </c>
      <c r="C349" s="60" t="s">
        <v>1021</v>
      </c>
      <c r="D349" s="56">
        <v>10500000</v>
      </c>
      <c r="E349" s="56">
        <v>10500000</v>
      </c>
      <c r="F349" s="47">
        <f t="shared" si="5"/>
        <v>100</v>
      </c>
    </row>
    <row r="350" spans="1:6" ht="25.5">
      <c r="A350" s="58" t="s">
        <v>738</v>
      </c>
      <c r="B350" s="59" t="s">
        <v>609</v>
      </c>
      <c r="C350" s="60" t="s">
        <v>1022</v>
      </c>
      <c r="D350" s="56">
        <v>17143339.010000002</v>
      </c>
      <c r="E350" s="56">
        <v>17143339.010000002</v>
      </c>
      <c r="F350" s="47">
        <f t="shared" si="5"/>
        <v>100</v>
      </c>
    </row>
    <row r="351" spans="1:6">
      <c r="A351" s="58" t="s">
        <v>740</v>
      </c>
      <c r="B351" s="59" t="s">
        <v>609</v>
      </c>
      <c r="C351" s="60" t="s">
        <v>1023</v>
      </c>
      <c r="D351" s="56">
        <v>12833290</v>
      </c>
      <c r="E351" s="56">
        <v>12833290</v>
      </c>
      <c r="F351" s="47">
        <f t="shared" si="5"/>
        <v>100</v>
      </c>
    </row>
    <row r="352" spans="1:6" ht="51">
      <c r="A352" s="58" t="s">
        <v>742</v>
      </c>
      <c r="B352" s="59" t="s">
        <v>609</v>
      </c>
      <c r="C352" s="60" t="s">
        <v>1024</v>
      </c>
      <c r="D352" s="56">
        <v>11932200</v>
      </c>
      <c r="E352" s="56">
        <v>11932200</v>
      </c>
      <c r="F352" s="47">
        <f t="shared" si="5"/>
        <v>100</v>
      </c>
    </row>
    <row r="353" spans="1:6">
      <c r="A353" s="58" t="s">
        <v>744</v>
      </c>
      <c r="B353" s="59" t="s">
        <v>609</v>
      </c>
      <c r="C353" s="60" t="s">
        <v>1025</v>
      </c>
      <c r="D353" s="56">
        <v>901090</v>
      </c>
      <c r="E353" s="56">
        <v>901090</v>
      </c>
      <c r="F353" s="47">
        <f t="shared" si="5"/>
        <v>100</v>
      </c>
    </row>
    <row r="354" spans="1:6" ht="25.5">
      <c r="A354" s="58" t="s">
        <v>903</v>
      </c>
      <c r="B354" s="59" t="s">
        <v>609</v>
      </c>
      <c r="C354" s="60" t="s">
        <v>1026</v>
      </c>
      <c r="D354" s="56">
        <v>4310049.01</v>
      </c>
      <c r="E354" s="56">
        <v>4310049.01</v>
      </c>
      <c r="F354" s="47">
        <f t="shared" si="5"/>
        <v>100</v>
      </c>
    </row>
    <row r="355" spans="1:6">
      <c r="A355" s="58" t="s">
        <v>654</v>
      </c>
      <c r="B355" s="59" t="s">
        <v>609</v>
      </c>
      <c r="C355" s="60" t="s">
        <v>1027</v>
      </c>
      <c r="D355" s="56">
        <v>8774255.3300000001</v>
      </c>
      <c r="E355" s="56">
        <v>8678979.0299999993</v>
      </c>
      <c r="F355" s="47">
        <f t="shared" si="5"/>
        <v>98.914138050277131</v>
      </c>
    </row>
    <row r="356" spans="1:6" ht="38.25">
      <c r="A356" s="58" t="s">
        <v>874</v>
      </c>
      <c r="B356" s="59" t="s">
        <v>609</v>
      </c>
      <c r="C356" s="60" t="s">
        <v>1028</v>
      </c>
      <c r="D356" s="56">
        <v>7500200</v>
      </c>
      <c r="E356" s="56">
        <v>7500200</v>
      </c>
      <c r="F356" s="47">
        <f t="shared" si="5"/>
        <v>100</v>
      </c>
    </row>
    <row r="357" spans="1:6">
      <c r="A357" s="58" t="s">
        <v>684</v>
      </c>
      <c r="B357" s="59" t="s">
        <v>609</v>
      </c>
      <c r="C357" s="60" t="s">
        <v>1029</v>
      </c>
      <c r="D357" s="56">
        <v>91700</v>
      </c>
      <c r="E357" s="56">
        <v>80925.649999999994</v>
      </c>
      <c r="F357" s="47">
        <f t="shared" si="5"/>
        <v>88.250436205016342</v>
      </c>
    </row>
    <row r="358" spans="1:6" ht="76.5">
      <c r="A358" s="58" t="s">
        <v>686</v>
      </c>
      <c r="B358" s="59" t="s">
        <v>609</v>
      </c>
      <c r="C358" s="60" t="s">
        <v>1030</v>
      </c>
      <c r="D358" s="56">
        <v>91700</v>
      </c>
      <c r="E358" s="56">
        <v>80925.649999999994</v>
      </c>
      <c r="F358" s="47">
        <f t="shared" si="5"/>
        <v>88.250436205016342</v>
      </c>
    </row>
    <row r="359" spans="1:6">
      <c r="A359" s="58" t="s">
        <v>656</v>
      </c>
      <c r="B359" s="59" t="s">
        <v>609</v>
      </c>
      <c r="C359" s="60" t="s">
        <v>1031</v>
      </c>
      <c r="D359" s="56">
        <v>1182355.33</v>
      </c>
      <c r="E359" s="56">
        <v>1097853.3799999999</v>
      </c>
      <c r="F359" s="47">
        <f t="shared" si="5"/>
        <v>92.853083345088805</v>
      </c>
    </row>
    <row r="360" spans="1:6">
      <c r="A360" s="58" t="s">
        <v>689</v>
      </c>
      <c r="B360" s="59" t="s">
        <v>609</v>
      </c>
      <c r="C360" s="60" t="s">
        <v>1032</v>
      </c>
      <c r="D360" s="56">
        <v>1001601</v>
      </c>
      <c r="E360" s="56">
        <v>933760.77</v>
      </c>
      <c r="F360" s="47">
        <f t="shared" si="5"/>
        <v>93.226820859803453</v>
      </c>
    </row>
    <row r="361" spans="1:6">
      <c r="A361" s="58" t="s">
        <v>658</v>
      </c>
      <c r="B361" s="59" t="s">
        <v>609</v>
      </c>
      <c r="C361" s="60" t="s">
        <v>1033</v>
      </c>
      <c r="D361" s="56">
        <v>75754.33</v>
      </c>
      <c r="E361" s="56">
        <v>59092.61</v>
      </c>
      <c r="F361" s="47">
        <f t="shared" si="5"/>
        <v>78.00558727138106</v>
      </c>
    </row>
    <row r="362" spans="1:6">
      <c r="A362" s="58" t="s">
        <v>710</v>
      </c>
      <c r="B362" s="59" t="s">
        <v>609</v>
      </c>
      <c r="C362" s="60" t="s">
        <v>1034</v>
      </c>
      <c r="D362" s="56">
        <v>105000</v>
      </c>
      <c r="E362" s="56">
        <v>105000</v>
      </c>
      <c r="F362" s="47">
        <f t="shared" si="5"/>
        <v>100</v>
      </c>
    </row>
    <row r="363" spans="1:6">
      <c r="A363" s="58" t="s">
        <v>1035</v>
      </c>
      <c r="B363" s="59" t="s">
        <v>609</v>
      </c>
      <c r="C363" s="60" t="s">
        <v>1036</v>
      </c>
      <c r="D363" s="56">
        <v>676481915.84000003</v>
      </c>
      <c r="E363" s="56">
        <v>596977839.42999995</v>
      </c>
      <c r="F363" s="47">
        <f t="shared" si="5"/>
        <v>88.247420285983779</v>
      </c>
    </row>
    <row r="364" spans="1:6">
      <c r="A364" s="58" t="s">
        <v>1037</v>
      </c>
      <c r="B364" s="59" t="s">
        <v>609</v>
      </c>
      <c r="C364" s="60" t="s">
        <v>1038</v>
      </c>
      <c r="D364" s="56">
        <v>186733551.33000001</v>
      </c>
      <c r="E364" s="56">
        <v>148954225.97999999</v>
      </c>
      <c r="F364" s="47">
        <f t="shared" si="5"/>
        <v>79.768324930941034</v>
      </c>
    </row>
    <row r="365" spans="1:6">
      <c r="A365" s="58" t="s">
        <v>650</v>
      </c>
      <c r="B365" s="59" t="s">
        <v>609</v>
      </c>
      <c r="C365" s="60" t="s">
        <v>1039</v>
      </c>
      <c r="D365" s="56">
        <v>154770488.81</v>
      </c>
      <c r="E365" s="56">
        <v>116991163.45999999</v>
      </c>
      <c r="F365" s="47">
        <f t="shared" si="5"/>
        <v>75.590097543480127</v>
      </c>
    </row>
    <row r="366" spans="1:6">
      <c r="A366" s="58" t="s">
        <v>837</v>
      </c>
      <c r="B366" s="59" t="s">
        <v>609</v>
      </c>
      <c r="C366" s="60" t="s">
        <v>1040</v>
      </c>
      <c r="D366" s="56">
        <v>154770488.81</v>
      </c>
      <c r="E366" s="56">
        <v>116991163.45999999</v>
      </c>
      <c r="F366" s="47">
        <f t="shared" si="5"/>
        <v>75.590097543480127</v>
      </c>
    </row>
    <row r="367" spans="1:6" ht="25.5">
      <c r="A367" s="58" t="s">
        <v>919</v>
      </c>
      <c r="B367" s="59" t="s">
        <v>609</v>
      </c>
      <c r="C367" s="60" t="s">
        <v>1041</v>
      </c>
      <c r="D367" s="56">
        <v>154770488.81</v>
      </c>
      <c r="E367" s="56">
        <v>116991163.45999999</v>
      </c>
      <c r="F367" s="47">
        <f t="shared" si="5"/>
        <v>75.590097543480127</v>
      </c>
    </row>
    <row r="368" spans="1:6" ht="25.5">
      <c r="A368" s="58" t="s">
        <v>738</v>
      </c>
      <c r="B368" s="59" t="s">
        <v>609</v>
      </c>
      <c r="C368" s="60" t="s">
        <v>1042</v>
      </c>
      <c r="D368" s="56">
        <v>16841215.219999999</v>
      </c>
      <c r="E368" s="56">
        <v>16841215.219999999</v>
      </c>
      <c r="F368" s="47">
        <f t="shared" si="5"/>
        <v>100</v>
      </c>
    </row>
    <row r="369" spans="1:6" ht="25.5">
      <c r="A369" s="58" t="s">
        <v>903</v>
      </c>
      <c r="B369" s="59" t="s">
        <v>609</v>
      </c>
      <c r="C369" s="60" t="s">
        <v>1043</v>
      </c>
      <c r="D369" s="56">
        <v>16841215.219999999</v>
      </c>
      <c r="E369" s="56">
        <v>16841215.219999999</v>
      </c>
      <c r="F369" s="47">
        <f t="shared" si="5"/>
        <v>100</v>
      </c>
    </row>
    <row r="370" spans="1:6">
      <c r="A370" s="58" t="s">
        <v>654</v>
      </c>
      <c r="B370" s="59" t="s">
        <v>609</v>
      </c>
      <c r="C370" s="60" t="s">
        <v>1044</v>
      </c>
      <c r="D370" s="56">
        <v>15121847.300000001</v>
      </c>
      <c r="E370" s="56">
        <v>15121847.300000001</v>
      </c>
      <c r="F370" s="47">
        <f t="shared" si="5"/>
        <v>100</v>
      </c>
    </row>
    <row r="371" spans="1:6" ht="38.25">
      <c r="A371" s="58" t="s">
        <v>874</v>
      </c>
      <c r="B371" s="59" t="s">
        <v>609</v>
      </c>
      <c r="C371" s="60" t="s">
        <v>1045</v>
      </c>
      <c r="D371" s="56">
        <v>15121847.300000001</v>
      </c>
      <c r="E371" s="56">
        <v>15121847.300000001</v>
      </c>
      <c r="F371" s="47">
        <f t="shared" si="5"/>
        <v>100</v>
      </c>
    </row>
    <row r="372" spans="1:6">
      <c r="A372" s="58" t="s">
        <v>1046</v>
      </c>
      <c r="B372" s="59" t="s">
        <v>609</v>
      </c>
      <c r="C372" s="60" t="s">
        <v>1047</v>
      </c>
      <c r="D372" s="56">
        <v>479749924.50999999</v>
      </c>
      <c r="E372" s="56">
        <v>438026084.42000002</v>
      </c>
      <c r="F372" s="47">
        <f t="shared" si="5"/>
        <v>91.303002260476589</v>
      </c>
    </row>
    <row r="373" spans="1:6" ht="25.5">
      <c r="A373" s="58" t="s">
        <v>625</v>
      </c>
      <c r="B373" s="59" t="s">
        <v>609</v>
      </c>
      <c r="C373" s="60" t="s">
        <v>1048</v>
      </c>
      <c r="D373" s="56">
        <v>3000000</v>
      </c>
      <c r="E373" s="56">
        <v>3000000</v>
      </c>
      <c r="F373" s="47">
        <f t="shared" si="5"/>
        <v>100</v>
      </c>
    </row>
    <row r="374" spans="1:6" ht="25.5">
      <c r="A374" s="58" t="s">
        <v>627</v>
      </c>
      <c r="B374" s="59" t="s">
        <v>609</v>
      </c>
      <c r="C374" s="60" t="s">
        <v>1049</v>
      </c>
      <c r="D374" s="56">
        <v>3000000</v>
      </c>
      <c r="E374" s="56">
        <v>3000000</v>
      </c>
      <c r="F374" s="47">
        <f t="shared" si="5"/>
        <v>100</v>
      </c>
    </row>
    <row r="375" spans="1:6" ht="25.5">
      <c r="A375" s="58" t="s">
        <v>631</v>
      </c>
      <c r="B375" s="59" t="s">
        <v>609</v>
      </c>
      <c r="C375" s="60" t="s">
        <v>1050</v>
      </c>
      <c r="D375" s="56">
        <v>3000000</v>
      </c>
      <c r="E375" s="56">
        <v>3000000</v>
      </c>
      <c r="F375" s="47">
        <f t="shared" si="5"/>
        <v>100</v>
      </c>
    </row>
    <row r="376" spans="1:6" ht="25.5">
      <c r="A376" s="58" t="s">
        <v>771</v>
      </c>
      <c r="B376" s="59" t="s">
        <v>609</v>
      </c>
      <c r="C376" s="60" t="s">
        <v>1051</v>
      </c>
      <c r="D376" s="56">
        <v>117259224.51000001</v>
      </c>
      <c r="E376" s="56">
        <v>75946751.280000001</v>
      </c>
      <c r="F376" s="47">
        <f t="shared" si="5"/>
        <v>64.768253071231229</v>
      </c>
    </row>
    <row r="377" spans="1:6">
      <c r="A377" s="58" t="s">
        <v>773</v>
      </c>
      <c r="B377" s="59" t="s">
        <v>609</v>
      </c>
      <c r="C377" s="60" t="s">
        <v>1052</v>
      </c>
      <c r="D377" s="56">
        <v>117259224.51000001</v>
      </c>
      <c r="E377" s="56">
        <v>75946751.280000001</v>
      </c>
      <c r="F377" s="47">
        <f t="shared" si="5"/>
        <v>64.768253071231229</v>
      </c>
    </row>
    <row r="378" spans="1:6" ht="25.5">
      <c r="A378" s="58" t="s">
        <v>895</v>
      </c>
      <c r="B378" s="59" t="s">
        <v>609</v>
      </c>
      <c r="C378" s="60" t="s">
        <v>1053</v>
      </c>
      <c r="D378" s="56">
        <v>117259224.51000001</v>
      </c>
      <c r="E378" s="56">
        <v>75946751.280000001</v>
      </c>
      <c r="F378" s="47">
        <f t="shared" si="5"/>
        <v>64.768253071231229</v>
      </c>
    </row>
    <row r="379" spans="1:6">
      <c r="A379" s="58" t="s">
        <v>650</v>
      </c>
      <c r="B379" s="59" t="s">
        <v>609</v>
      </c>
      <c r="C379" s="60" t="s">
        <v>1054</v>
      </c>
      <c r="D379" s="56">
        <v>341955700</v>
      </c>
      <c r="E379" s="56">
        <v>341544333.13999999</v>
      </c>
      <c r="F379" s="47">
        <f t="shared" si="5"/>
        <v>99.879701709899848</v>
      </c>
    </row>
    <row r="380" spans="1:6">
      <c r="A380" s="58" t="s">
        <v>837</v>
      </c>
      <c r="B380" s="59" t="s">
        <v>609</v>
      </c>
      <c r="C380" s="60" t="s">
        <v>1055</v>
      </c>
      <c r="D380" s="56">
        <v>220474700</v>
      </c>
      <c r="E380" s="56">
        <v>220474700</v>
      </c>
      <c r="F380" s="47">
        <f t="shared" si="5"/>
        <v>100</v>
      </c>
    </row>
    <row r="381" spans="1:6" ht="38.25">
      <c r="A381" s="58" t="s">
        <v>839</v>
      </c>
      <c r="B381" s="59" t="s">
        <v>609</v>
      </c>
      <c r="C381" s="60" t="s">
        <v>1056</v>
      </c>
      <c r="D381" s="56">
        <v>55385300</v>
      </c>
      <c r="E381" s="56">
        <v>55385300</v>
      </c>
      <c r="F381" s="47">
        <f t="shared" si="5"/>
        <v>100</v>
      </c>
    </row>
    <row r="382" spans="1:6" ht="25.5">
      <c r="A382" s="58" t="s">
        <v>919</v>
      </c>
      <c r="B382" s="59" t="s">
        <v>609</v>
      </c>
      <c r="C382" s="60" t="s">
        <v>1057</v>
      </c>
      <c r="D382" s="56">
        <v>165089400</v>
      </c>
      <c r="E382" s="56">
        <v>165089400</v>
      </c>
      <c r="F382" s="47">
        <f t="shared" si="5"/>
        <v>100</v>
      </c>
    </row>
    <row r="383" spans="1:6">
      <c r="A383" s="58" t="s">
        <v>652</v>
      </c>
      <c r="B383" s="59" t="s">
        <v>609</v>
      </c>
      <c r="C383" s="60" t="s">
        <v>1058</v>
      </c>
      <c r="D383" s="56">
        <v>121481000</v>
      </c>
      <c r="E383" s="56">
        <v>121069633.14</v>
      </c>
      <c r="F383" s="47">
        <f t="shared" si="5"/>
        <v>99.661373498736424</v>
      </c>
    </row>
    <row r="384" spans="1:6">
      <c r="A384" s="58" t="s">
        <v>654</v>
      </c>
      <c r="B384" s="59" t="s">
        <v>609</v>
      </c>
      <c r="C384" s="60" t="s">
        <v>1059</v>
      </c>
      <c r="D384" s="56">
        <v>17535000</v>
      </c>
      <c r="E384" s="56">
        <v>17535000</v>
      </c>
      <c r="F384" s="47">
        <f t="shared" si="5"/>
        <v>100</v>
      </c>
    </row>
    <row r="385" spans="1:6" ht="38.25">
      <c r="A385" s="58" t="s">
        <v>874</v>
      </c>
      <c r="B385" s="59" t="s">
        <v>609</v>
      </c>
      <c r="C385" s="60" t="s">
        <v>1060</v>
      </c>
      <c r="D385" s="56">
        <v>17535000</v>
      </c>
      <c r="E385" s="56">
        <v>17535000</v>
      </c>
      <c r="F385" s="47">
        <f t="shared" si="5"/>
        <v>100</v>
      </c>
    </row>
    <row r="386" spans="1:6">
      <c r="A386" s="58" t="s">
        <v>1061</v>
      </c>
      <c r="B386" s="59" t="s">
        <v>609</v>
      </c>
      <c r="C386" s="60" t="s">
        <v>1062</v>
      </c>
      <c r="D386" s="56">
        <v>4212080</v>
      </c>
      <c r="E386" s="56">
        <v>4212080</v>
      </c>
      <c r="F386" s="47">
        <f t="shared" si="5"/>
        <v>100</v>
      </c>
    </row>
    <row r="387" spans="1:6">
      <c r="A387" s="58" t="s">
        <v>650</v>
      </c>
      <c r="B387" s="59" t="s">
        <v>609</v>
      </c>
      <c r="C387" s="60" t="s">
        <v>1063</v>
      </c>
      <c r="D387" s="56">
        <v>4212080</v>
      </c>
      <c r="E387" s="56">
        <v>4212080</v>
      </c>
      <c r="F387" s="47">
        <f t="shared" si="5"/>
        <v>100</v>
      </c>
    </row>
    <row r="388" spans="1:6">
      <c r="A388" s="58" t="s">
        <v>837</v>
      </c>
      <c r="B388" s="59" t="s">
        <v>609</v>
      </c>
      <c r="C388" s="60" t="s">
        <v>1064</v>
      </c>
      <c r="D388" s="56">
        <v>4212080</v>
      </c>
      <c r="E388" s="56">
        <v>4212080</v>
      </c>
      <c r="F388" s="47">
        <f t="shared" si="5"/>
        <v>100</v>
      </c>
    </row>
    <row r="389" spans="1:6" ht="38.25">
      <c r="A389" s="58" t="s">
        <v>839</v>
      </c>
      <c r="B389" s="59" t="s">
        <v>609</v>
      </c>
      <c r="C389" s="60" t="s">
        <v>1065</v>
      </c>
      <c r="D389" s="56">
        <v>4212080</v>
      </c>
      <c r="E389" s="56">
        <v>4212080</v>
      </c>
      <c r="F389" s="47">
        <f t="shared" si="5"/>
        <v>100</v>
      </c>
    </row>
    <row r="390" spans="1:6">
      <c r="A390" s="58" t="s">
        <v>1066</v>
      </c>
      <c r="B390" s="59" t="s">
        <v>609</v>
      </c>
      <c r="C390" s="60" t="s">
        <v>1067</v>
      </c>
      <c r="D390" s="56">
        <v>5786360</v>
      </c>
      <c r="E390" s="56">
        <v>5785449.0300000003</v>
      </c>
      <c r="F390" s="47">
        <f t="shared" si="5"/>
        <v>99.984256596547738</v>
      </c>
    </row>
    <row r="391" spans="1:6" ht="51">
      <c r="A391" s="58" t="s">
        <v>613</v>
      </c>
      <c r="B391" s="59" t="s">
        <v>609</v>
      </c>
      <c r="C391" s="60" t="s">
        <v>1068</v>
      </c>
      <c r="D391" s="56">
        <v>4525900</v>
      </c>
      <c r="E391" s="56">
        <v>4525900</v>
      </c>
      <c r="F391" s="47">
        <f t="shared" si="5"/>
        <v>100</v>
      </c>
    </row>
    <row r="392" spans="1:6" ht="25.5">
      <c r="A392" s="58" t="s">
        <v>615</v>
      </c>
      <c r="B392" s="59" t="s">
        <v>609</v>
      </c>
      <c r="C392" s="60" t="s">
        <v>1069</v>
      </c>
      <c r="D392" s="56">
        <v>4525900</v>
      </c>
      <c r="E392" s="56">
        <v>4525900</v>
      </c>
      <c r="F392" s="47">
        <f t="shared" ref="F392:F455" si="6">E392*100/D392</f>
        <v>100</v>
      </c>
    </row>
    <row r="393" spans="1:6">
      <c r="A393" s="58" t="s">
        <v>617</v>
      </c>
      <c r="B393" s="59" t="s">
        <v>609</v>
      </c>
      <c r="C393" s="60" t="s">
        <v>1070</v>
      </c>
      <c r="D393" s="56">
        <v>3476914.9</v>
      </c>
      <c r="E393" s="56">
        <v>3476914.9</v>
      </c>
      <c r="F393" s="47">
        <f t="shared" si="6"/>
        <v>100</v>
      </c>
    </row>
    <row r="394" spans="1:6" ht="38.25">
      <c r="A394" s="58" t="s">
        <v>623</v>
      </c>
      <c r="B394" s="59" t="s">
        <v>609</v>
      </c>
      <c r="C394" s="60" t="s">
        <v>1071</v>
      </c>
      <c r="D394" s="56">
        <v>1048985.1000000001</v>
      </c>
      <c r="E394" s="56">
        <v>1048985.1000000001</v>
      </c>
      <c r="F394" s="47">
        <f t="shared" si="6"/>
        <v>100</v>
      </c>
    </row>
    <row r="395" spans="1:6" ht="25.5">
      <c r="A395" s="58" t="s">
        <v>625</v>
      </c>
      <c r="B395" s="59" t="s">
        <v>609</v>
      </c>
      <c r="C395" s="60" t="s">
        <v>1072</v>
      </c>
      <c r="D395" s="56">
        <v>1242160</v>
      </c>
      <c r="E395" s="56">
        <v>1241249.03</v>
      </c>
      <c r="F395" s="47">
        <f t="shared" si="6"/>
        <v>99.926662426740521</v>
      </c>
    </row>
    <row r="396" spans="1:6" ht="25.5">
      <c r="A396" s="58" t="s">
        <v>627</v>
      </c>
      <c r="B396" s="59" t="s">
        <v>609</v>
      </c>
      <c r="C396" s="60" t="s">
        <v>1073</v>
      </c>
      <c r="D396" s="56">
        <v>1242160</v>
      </c>
      <c r="E396" s="56">
        <v>1241249.03</v>
      </c>
      <c r="F396" s="47">
        <f t="shared" si="6"/>
        <v>99.926662426740521</v>
      </c>
    </row>
    <row r="397" spans="1:6" ht="25.5">
      <c r="A397" s="58" t="s">
        <v>629</v>
      </c>
      <c r="B397" s="59" t="s">
        <v>609</v>
      </c>
      <c r="C397" s="60" t="s">
        <v>1074</v>
      </c>
      <c r="D397" s="56">
        <v>409478</v>
      </c>
      <c r="E397" s="56">
        <v>409478</v>
      </c>
      <c r="F397" s="47">
        <f t="shared" si="6"/>
        <v>100</v>
      </c>
    </row>
    <row r="398" spans="1:6" ht="25.5">
      <c r="A398" s="58" t="s">
        <v>631</v>
      </c>
      <c r="B398" s="59" t="s">
        <v>609</v>
      </c>
      <c r="C398" s="60" t="s">
        <v>1075</v>
      </c>
      <c r="D398" s="56">
        <v>832682</v>
      </c>
      <c r="E398" s="56">
        <v>831771.03</v>
      </c>
      <c r="F398" s="47">
        <f t="shared" si="6"/>
        <v>99.890598091468291</v>
      </c>
    </row>
    <row r="399" spans="1:6">
      <c r="A399" s="58" t="s">
        <v>654</v>
      </c>
      <c r="B399" s="59" t="s">
        <v>609</v>
      </c>
      <c r="C399" s="60" t="s">
        <v>1076</v>
      </c>
      <c r="D399" s="56">
        <v>18300</v>
      </c>
      <c r="E399" s="56">
        <v>18300</v>
      </c>
      <c r="F399" s="47">
        <f t="shared" si="6"/>
        <v>100</v>
      </c>
    </row>
    <row r="400" spans="1:6">
      <c r="A400" s="58" t="s">
        <v>684</v>
      </c>
      <c r="B400" s="59" t="s">
        <v>609</v>
      </c>
      <c r="C400" s="60" t="s">
        <v>1077</v>
      </c>
      <c r="D400" s="56">
        <v>12000</v>
      </c>
      <c r="E400" s="56">
        <v>12000</v>
      </c>
      <c r="F400" s="47">
        <f t="shared" si="6"/>
        <v>100</v>
      </c>
    </row>
    <row r="401" spans="1:6" ht="76.5">
      <c r="A401" s="58" t="s">
        <v>686</v>
      </c>
      <c r="B401" s="59" t="s">
        <v>609</v>
      </c>
      <c r="C401" s="60" t="s">
        <v>1078</v>
      </c>
      <c r="D401" s="56">
        <v>12000</v>
      </c>
      <c r="E401" s="56">
        <v>12000</v>
      </c>
      <c r="F401" s="47">
        <f t="shared" si="6"/>
        <v>100</v>
      </c>
    </row>
    <row r="402" spans="1:6">
      <c r="A402" s="58" t="s">
        <v>656</v>
      </c>
      <c r="B402" s="59" t="s">
        <v>609</v>
      </c>
      <c r="C402" s="60" t="s">
        <v>1079</v>
      </c>
      <c r="D402" s="56">
        <v>6300</v>
      </c>
      <c r="E402" s="56">
        <v>6300</v>
      </c>
      <c r="F402" s="47">
        <f t="shared" si="6"/>
        <v>100</v>
      </c>
    </row>
    <row r="403" spans="1:6">
      <c r="A403" s="58" t="s">
        <v>658</v>
      </c>
      <c r="B403" s="59" t="s">
        <v>609</v>
      </c>
      <c r="C403" s="60" t="s">
        <v>1080</v>
      </c>
      <c r="D403" s="56">
        <v>6300</v>
      </c>
      <c r="E403" s="56">
        <v>6300</v>
      </c>
      <c r="F403" s="47">
        <f t="shared" si="6"/>
        <v>100</v>
      </c>
    </row>
    <row r="404" spans="1:6">
      <c r="A404" s="58" t="s">
        <v>1081</v>
      </c>
      <c r="B404" s="59" t="s">
        <v>609</v>
      </c>
      <c r="C404" s="60" t="s">
        <v>1082</v>
      </c>
      <c r="D404" s="56">
        <v>38430900</v>
      </c>
      <c r="E404" s="56">
        <v>37417198.909999996</v>
      </c>
      <c r="F404" s="47">
        <f t="shared" si="6"/>
        <v>97.362275955025765</v>
      </c>
    </row>
    <row r="405" spans="1:6">
      <c r="A405" s="58" t="s">
        <v>1083</v>
      </c>
      <c r="B405" s="59" t="s">
        <v>609</v>
      </c>
      <c r="C405" s="60" t="s">
        <v>1084</v>
      </c>
      <c r="D405" s="56">
        <v>1408000</v>
      </c>
      <c r="E405" s="56">
        <v>1408000</v>
      </c>
      <c r="F405" s="47">
        <f t="shared" si="6"/>
        <v>100</v>
      </c>
    </row>
    <row r="406" spans="1:6" ht="25.5">
      <c r="A406" s="58" t="s">
        <v>625</v>
      </c>
      <c r="B406" s="59" t="s">
        <v>609</v>
      </c>
      <c r="C406" s="60" t="s">
        <v>1085</v>
      </c>
      <c r="D406" s="56">
        <v>1071500</v>
      </c>
      <c r="E406" s="56">
        <v>1071500</v>
      </c>
      <c r="F406" s="47">
        <f t="shared" si="6"/>
        <v>100</v>
      </c>
    </row>
    <row r="407" spans="1:6" ht="25.5">
      <c r="A407" s="58" t="s">
        <v>627</v>
      </c>
      <c r="B407" s="59" t="s">
        <v>609</v>
      </c>
      <c r="C407" s="60" t="s">
        <v>1086</v>
      </c>
      <c r="D407" s="56">
        <v>1071500</v>
      </c>
      <c r="E407" s="56">
        <v>1071500</v>
      </c>
      <c r="F407" s="47">
        <f t="shared" si="6"/>
        <v>100</v>
      </c>
    </row>
    <row r="408" spans="1:6" ht="25.5">
      <c r="A408" s="58" t="s">
        <v>631</v>
      </c>
      <c r="B408" s="59" t="s">
        <v>609</v>
      </c>
      <c r="C408" s="60" t="s">
        <v>1087</v>
      </c>
      <c r="D408" s="56">
        <v>1071500</v>
      </c>
      <c r="E408" s="56">
        <v>1071500</v>
      </c>
      <c r="F408" s="47">
        <f t="shared" si="6"/>
        <v>100</v>
      </c>
    </row>
    <row r="409" spans="1:6" ht="25.5">
      <c r="A409" s="58" t="s">
        <v>738</v>
      </c>
      <c r="B409" s="59" t="s">
        <v>609</v>
      </c>
      <c r="C409" s="60" t="s">
        <v>1088</v>
      </c>
      <c r="D409" s="56">
        <v>336500</v>
      </c>
      <c r="E409" s="56">
        <v>336500</v>
      </c>
      <c r="F409" s="47">
        <f t="shared" si="6"/>
        <v>100</v>
      </c>
    </row>
    <row r="410" spans="1:6">
      <c r="A410" s="58" t="s">
        <v>746</v>
      </c>
      <c r="B410" s="59" t="s">
        <v>609</v>
      </c>
      <c r="C410" s="60" t="s">
        <v>1089</v>
      </c>
      <c r="D410" s="56">
        <v>336500</v>
      </c>
      <c r="E410" s="56">
        <v>336500</v>
      </c>
      <c r="F410" s="47">
        <f t="shared" si="6"/>
        <v>100</v>
      </c>
    </row>
    <row r="411" spans="1:6">
      <c r="A411" s="58" t="s">
        <v>750</v>
      </c>
      <c r="B411" s="59" t="s">
        <v>609</v>
      </c>
      <c r="C411" s="60" t="s">
        <v>1090</v>
      </c>
      <c r="D411" s="56">
        <v>336500</v>
      </c>
      <c r="E411" s="56">
        <v>336500</v>
      </c>
      <c r="F411" s="47">
        <f t="shared" si="6"/>
        <v>100</v>
      </c>
    </row>
    <row r="412" spans="1:6" ht="25.5">
      <c r="A412" s="58" t="s">
        <v>1091</v>
      </c>
      <c r="B412" s="59" t="s">
        <v>609</v>
      </c>
      <c r="C412" s="60" t="s">
        <v>1092</v>
      </c>
      <c r="D412" s="56">
        <v>13303710</v>
      </c>
      <c r="E412" s="56">
        <v>12290009.210000001</v>
      </c>
      <c r="F412" s="47">
        <f t="shared" si="6"/>
        <v>92.380315039939987</v>
      </c>
    </row>
    <row r="413" spans="1:6" ht="25.5">
      <c r="A413" s="58" t="s">
        <v>625</v>
      </c>
      <c r="B413" s="59" t="s">
        <v>609</v>
      </c>
      <c r="C413" s="60" t="s">
        <v>1093</v>
      </c>
      <c r="D413" s="56">
        <v>2734510</v>
      </c>
      <c r="E413" s="56">
        <v>1720809.21</v>
      </c>
      <c r="F413" s="47">
        <f t="shared" si="6"/>
        <v>62.929344196949359</v>
      </c>
    </row>
    <row r="414" spans="1:6" ht="25.5">
      <c r="A414" s="58" t="s">
        <v>627</v>
      </c>
      <c r="B414" s="59" t="s">
        <v>609</v>
      </c>
      <c r="C414" s="60" t="s">
        <v>1094</v>
      </c>
      <c r="D414" s="56">
        <v>2734510</v>
      </c>
      <c r="E414" s="56">
        <v>1720809.21</v>
      </c>
      <c r="F414" s="47">
        <f t="shared" si="6"/>
        <v>62.929344196949359</v>
      </c>
    </row>
    <row r="415" spans="1:6" ht="25.5">
      <c r="A415" s="58" t="s">
        <v>629</v>
      </c>
      <c r="B415" s="59" t="s">
        <v>609</v>
      </c>
      <c r="C415" s="60" t="s">
        <v>1095</v>
      </c>
      <c r="D415" s="56">
        <v>256049.39</v>
      </c>
      <c r="E415" s="56">
        <v>254828.6</v>
      </c>
      <c r="F415" s="47">
        <f t="shared" si="6"/>
        <v>99.523220891094482</v>
      </c>
    </row>
    <row r="416" spans="1:6" ht="25.5">
      <c r="A416" s="58" t="s">
        <v>631</v>
      </c>
      <c r="B416" s="59" t="s">
        <v>609</v>
      </c>
      <c r="C416" s="60" t="s">
        <v>1096</v>
      </c>
      <c r="D416" s="56">
        <v>2478460.61</v>
      </c>
      <c r="E416" s="56">
        <v>1465980.61</v>
      </c>
      <c r="F416" s="47">
        <f t="shared" si="6"/>
        <v>59.148836341603186</v>
      </c>
    </row>
    <row r="417" spans="1:6" ht="25.5">
      <c r="A417" s="58" t="s">
        <v>738</v>
      </c>
      <c r="B417" s="59" t="s">
        <v>609</v>
      </c>
      <c r="C417" s="60" t="s">
        <v>1097</v>
      </c>
      <c r="D417" s="56">
        <v>10569200</v>
      </c>
      <c r="E417" s="56">
        <v>10569200</v>
      </c>
      <c r="F417" s="47">
        <f t="shared" si="6"/>
        <v>100</v>
      </c>
    </row>
    <row r="418" spans="1:6">
      <c r="A418" s="58" t="s">
        <v>740</v>
      </c>
      <c r="B418" s="59" t="s">
        <v>609</v>
      </c>
      <c r="C418" s="60" t="s">
        <v>1098</v>
      </c>
      <c r="D418" s="56">
        <v>3827700</v>
      </c>
      <c r="E418" s="56">
        <v>3827700</v>
      </c>
      <c r="F418" s="47">
        <f t="shared" si="6"/>
        <v>100</v>
      </c>
    </row>
    <row r="419" spans="1:6" ht="51">
      <c r="A419" s="58" t="s">
        <v>742</v>
      </c>
      <c r="B419" s="59" t="s">
        <v>609</v>
      </c>
      <c r="C419" s="60" t="s">
        <v>1099</v>
      </c>
      <c r="D419" s="56">
        <v>3715700</v>
      </c>
      <c r="E419" s="56">
        <v>3715700</v>
      </c>
      <c r="F419" s="47">
        <f t="shared" si="6"/>
        <v>100</v>
      </c>
    </row>
    <row r="420" spans="1:6">
      <c r="A420" s="58" t="s">
        <v>744</v>
      </c>
      <c r="B420" s="59" t="s">
        <v>609</v>
      </c>
      <c r="C420" s="60" t="s">
        <v>1100</v>
      </c>
      <c r="D420" s="56">
        <v>112000</v>
      </c>
      <c r="E420" s="56">
        <v>112000</v>
      </c>
      <c r="F420" s="47">
        <f t="shared" si="6"/>
        <v>100</v>
      </c>
    </row>
    <row r="421" spans="1:6">
      <c r="A421" s="58" t="s">
        <v>746</v>
      </c>
      <c r="B421" s="59" t="s">
        <v>609</v>
      </c>
      <c r="C421" s="60" t="s">
        <v>1101</v>
      </c>
      <c r="D421" s="56">
        <v>6741500</v>
      </c>
      <c r="E421" s="56">
        <v>6741500</v>
      </c>
      <c r="F421" s="47">
        <f t="shared" si="6"/>
        <v>100</v>
      </c>
    </row>
    <row r="422" spans="1:6">
      <c r="A422" s="58" t="s">
        <v>750</v>
      </c>
      <c r="B422" s="59" t="s">
        <v>609</v>
      </c>
      <c r="C422" s="60" t="s">
        <v>1102</v>
      </c>
      <c r="D422" s="56">
        <v>6741500</v>
      </c>
      <c r="E422" s="56">
        <v>6741500</v>
      </c>
      <c r="F422" s="47">
        <f t="shared" si="6"/>
        <v>100</v>
      </c>
    </row>
    <row r="423" spans="1:6">
      <c r="A423" s="58" t="s">
        <v>1103</v>
      </c>
      <c r="B423" s="59" t="s">
        <v>609</v>
      </c>
      <c r="C423" s="60" t="s">
        <v>1104</v>
      </c>
      <c r="D423" s="56">
        <v>23719190</v>
      </c>
      <c r="E423" s="56">
        <v>23719189.699999999</v>
      </c>
      <c r="F423" s="47">
        <f t="shared" si="6"/>
        <v>99.999998735201331</v>
      </c>
    </row>
    <row r="424" spans="1:6" ht="51">
      <c r="A424" s="58" t="s">
        <v>613</v>
      </c>
      <c r="B424" s="59" t="s">
        <v>609</v>
      </c>
      <c r="C424" s="60" t="s">
        <v>1105</v>
      </c>
      <c r="D424" s="56">
        <v>21172790</v>
      </c>
      <c r="E424" s="56">
        <v>21172789.699999999</v>
      </c>
      <c r="F424" s="47">
        <f t="shared" si="6"/>
        <v>99.999998583087063</v>
      </c>
    </row>
    <row r="425" spans="1:6" ht="25.5">
      <c r="A425" s="58" t="s">
        <v>615</v>
      </c>
      <c r="B425" s="59" t="s">
        <v>609</v>
      </c>
      <c r="C425" s="60" t="s">
        <v>1106</v>
      </c>
      <c r="D425" s="56">
        <v>21172790</v>
      </c>
      <c r="E425" s="56">
        <v>21172789.699999999</v>
      </c>
      <c r="F425" s="47">
        <f t="shared" si="6"/>
        <v>99.999998583087063</v>
      </c>
    </row>
    <row r="426" spans="1:6">
      <c r="A426" s="58" t="s">
        <v>617</v>
      </c>
      <c r="B426" s="59" t="s">
        <v>609</v>
      </c>
      <c r="C426" s="60" t="s">
        <v>1107</v>
      </c>
      <c r="D426" s="56">
        <v>15907624.710000001</v>
      </c>
      <c r="E426" s="56">
        <v>15907624.710000001</v>
      </c>
      <c r="F426" s="47">
        <f t="shared" si="6"/>
        <v>100</v>
      </c>
    </row>
    <row r="427" spans="1:6" ht="25.5">
      <c r="A427" s="58" t="s">
        <v>619</v>
      </c>
      <c r="B427" s="59" t="s">
        <v>609</v>
      </c>
      <c r="C427" s="60" t="s">
        <v>1108</v>
      </c>
      <c r="D427" s="56">
        <v>658090</v>
      </c>
      <c r="E427" s="56">
        <v>658089.69999999995</v>
      </c>
      <c r="F427" s="47">
        <f t="shared" si="6"/>
        <v>99.999954413530048</v>
      </c>
    </row>
    <row r="428" spans="1:6" ht="38.25">
      <c r="A428" s="58" t="s">
        <v>623</v>
      </c>
      <c r="B428" s="59" t="s">
        <v>609</v>
      </c>
      <c r="C428" s="60" t="s">
        <v>1109</v>
      </c>
      <c r="D428" s="56">
        <v>4607075.29</v>
      </c>
      <c r="E428" s="56">
        <v>4607075.29</v>
      </c>
      <c r="F428" s="47">
        <f t="shared" si="6"/>
        <v>100</v>
      </c>
    </row>
    <row r="429" spans="1:6" ht="25.5">
      <c r="A429" s="58" t="s">
        <v>625</v>
      </c>
      <c r="B429" s="59" t="s">
        <v>609</v>
      </c>
      <c r="C429" s="60" t="s">
        <v>1110</v>
      </c>
      <c r="D429" s="56">
        <v>2542400</v>
      </c>
      <c r="E429" s="56">
        <v>2542400</v>
      </c>
      <c r="F429" s="47">
        <f t="shared" si="6"/>
        <v>100</v>
      </c>
    </row>
    <row r="430" spans="1:6" ht="25.5">
      <c r="A430" s="58" t="s">
        <v>627</v>
      </c>
      <c r="B430" s="59" t="s">
        <v>609</v>
      </c>
      <c r="C430" s="60" t="s">
        <v>1111</v>
      </c>
      <c r="D430" s="56">
        <v>2542400</v>
      </c>
      <c r="E430" s="56">
        <v>2542400</v>
      </c>
      <c r="F430" s="47">
        <f t="shared" si="6"/>
        <v>100</v>
      </c>
    </row>
    <row r="431" spans="1:6" ht="25.5">
      <c r="A431" s="58" t="s">
        <v>629</v>
      </c>
      <c r="B431" s="59" t="s">
        <v>609</v>
      </c>
      <c r="C431" s="60" t="s">
        <v>1112</v>
      </c>
      <c r="D431" s="56">
        <v>1316704.02</v>
      </c>
      <c r="E431" s="56">
        <v>1316704.02</v>
      </c>
      <c r="F431" s="47">
        <f t="shared" si="6"/>
        <v>100</v>
      </c>
    </row>
    <row r="432" spans="1:6" ht="25.5">
      <c r="A432" s="58" t="s">
        <v>631</v>
      </c>
      <c r="B432" s="59" t="s">
        <v>609</v>
      </c>
      <c r="C432" s="60" t="s">
        <v>1113</v>
      </c>
      <c r="D432" s="56">
        <v>1225695.98</v>
      </c>
      <c r="E432" s="56">
        <v>1225695.98</v>
      </c>
      <c r="F432" s="47">
        <f t="shared" si="6"/>
        <v>100</v>
      </c>
    </row>
    <row r="433" spans="1:6">
      <c r="A433" s="58" t="s">
        <v>654</v>
      </c>
      <c r="B433" s="59" t="s">
        <v>609</v>
      </c>
      <c r="C433" s="60" t="s">
        <v>1114</v>
      </c>
      <c r="D433" s="56">
        <v>4000</v>
      </c>
      <c r="E433" s="56">
        <v>4000</v>
      </c>
      <c r="F433" s="47">
        <f t="shared" si="6"/>
        <v>100</v>
      </c>
    </row>
    <row r="434" spans="1:6">
      <c r="A434" s="58" t="s">
        <v>656</v>
      </c>
      <c r="B434" s="59" t="s">
        <v>609</v>
      </c>
      <c r="C434" s="60" t="s">
        <v>1115</v>
      </c>
      <c r="D434" s="56">
        <v>4000</v>
      </c>
      <c r="E434" s="56">
        <v>4000</v>
      </c>
      <c r="F434" s="47">
        <f t="shared" si="6"/>
        <v>100</v>
      </c>
    </row>
    <row r="435" spans="1:6">
      <c r="A435" s="58" t="s">
        <v>689</v>
      </c>
      <c r="B435" s="59" t="s">
        <v>609</v>
      </c>
      <c r="C435" s="60" t="s">
        <v>1116</v>
      </c>
      <c r="D435" s="56">
        <v>4000</v>
      </c>
      <c r="E435" s="56">
        <v>4000</v>
      </c>
      <c r="F435" s="47">
        <f t="shared" si="6"/>
        <v>100</v>
      </c>
    </row>
    <row r="436" spans="1:6">
      <c r="A436" s="58" t="s">
        <v>1117</v>
      </c>
      <c r="B436" s="59" t="s">
        <v>609</v>
      </c>
      <c r="C436" s="60" t="s">
        <v>1118</v>
      </c>
      <c r="D436" s="56">
        <v>3845777911.29</v>
      </c>
      <c r="E436" s="56">
        <v>3601426648.2199998</v>
      </c>
      <c r="F436" s="47">
        <f t="shared" si="6"/>
        <v>93.64624612480452</v>
      </c>
    </row>
    <row r="437" spans="1:6">
      <c r="A437" s="58" t="s">
        <v>1119</v>
      </c>
      <c r="B437" s="59" t="s">
        <v>609</v>
      </c>
      <c r="C437" s="60" t="s">
        <v>1120</v>
      </c>
      <c r="D437" s="56">
        <v>86742430</v>
      </c>
      <c r="E437" s="56">
        <v>86742430</v>
      </c>
      <c r="F437" s="47">
        <f t="shared" si="6"/>
        <v>100</v>
      </c>
    </row>
    <row r="438" spans="1:6">
      <c r="A438" s="58" t="s">
        <v>650</v>
      </c>
      <c r="B438" s="59" t="s">
        <v>609</v>
      </c>
      <c r="C438" s="60" t="s">
        <v>1121</v>
      </c>
      <c r="D438" s="56">
        <v>65826730</v>
      </c>
      <c r="E438" s="56">
        <v>65826730</v>
      </c>
      <c r="F438" s="47">
        <f t="shared" si="6"/>
        <v>100</v>
      </c>
    </row>
    <row r="439" spans="1:6">
      <c r="A439" s="58" t="s">
        <v>837</v>
      </c>
      <c r="B439" s="59" t="s">
        <v>609</v>
      </c>
      <c r="C439" s="60" t="s">
        <v>1122</v>
      </c>
      <c r="D439" s="56">
        <v>65826730</v>
      </c>
      <c r="E439" s="56">
        <v>65826730</v>
      </c>
      <c r="F439" s="47">
        <f t="shared" si="6"/>
        <v>100</v>
      </c>
    </row>
    <row r="440" spans="1:6" ht="38.25">
      <c r="A440" s="58" t="s">
        <v>839</v>
      </c>
      <c r="B440" s="59" t="s">
        <v>609</v>
      </c>
      <c r="C440" s="60" t="s">
        <v>1123</v>
      </c>
      <c r="D440" s="56">
        <v>19042730</v>
      </c>
      <c r="E440" s="56">
        <v>19042730</v>
      </c>
      <c r="F440" s="47">
        <f t="shared" si="6"/>
        <v>100</v>
      </c>
    </row>
    <row r="441" spans="1:6" ht="25.5">
      <c r="A441" s="58" t="s">
        <v>919</v>
      </c>
      <c r="B441" s="59" t="s">
        <v>609</v>
      </c>
      <c r="C441" s="60" t="s">
        <v>1124</v>
      </c>
      <c r="D441" s="56">
        <v>46784000</v>
      </c>
      <c r="E441" s="56">
        <v>46784000</v>
      </c>
      <c r="F441" s="47">
        <f t="shared" si="6"/>
        <v>100</v>
      </c>
    </row>
    <row r="442" spans="1:6" ht="25.5">
      <c r="A442" s="58" t="s">
        <v>738</v>
      </c>
      <c r="B442" s="59" t="s">
        <v>609</v>
      </c>
      <c r="C442" s="60" t="s">
        <v>1125</v>
      </c>
      <c r="D442" s="56">
        <v>20915700</v>
      </c>
      <c r="E442" s="56">
        <v>20915700</v>
      </c>
      <c r="F442" s="47">
        <f t="shared" si="6"/>
        <v>100</v>
      </c>
    </row>
    <row r="443" spans="1:6" ht="25.5">
      <c r="A443" s="58" t="s">
        <v>903</v>
      </c>
      <c r="B443" s="59" t="s">
        <v>609</v>
      </c>
      <c r="C443" s="60" t="s">
        <v>1126</v>
      </c>
      <c r="D443" s="56">
        <v>20915700</v>
      </c>
      <c r="E443" s="56">
        <v>20915700</v>
      </c>
      <c r="F443" s="47">
        <f t="shared" si="6"/>
        <v>100</v>
      </c>
    </row>
    <row r="444" spans="1:6">
      <c r="A444" s="58" t="s">
        <v>1127</v>
      </c>
      <c r="B444" s="59" t="s">
        <v>609</v>
      </c>
      <c r="C444" s="60" t="s">
        <v>1128</v>
      </c>
      <c r="D444" s="56">
        <v>3247777400.4899998</v>
      </c>
      <c r="E444" s="56">
        <v>3004510403.27</v>
      </c>
      <c r="F444" s="47">
        <f t="shared" si="6"/>
        <v>92.509739208626257</v>
      </c>
    </row>
    <row r="445" spans="1:6" ht="51">
      <c r="A445" s="58" t="s">
        <v>613</v>
      </c>
      <c r="B445" s="59" t="s">
        <v>609</v>
      </c>
      <c r="C445" s="60" t="s">
        <v>1129</v>
      </c>
      <c r="D445" s="56">
        <v>327069400</v>
      </c>
      <c r="E445" s="56">
        <v>103809926.45999999</v>
      </c>
      <c r="F445" s="47">
        <f t="shared" si="6"/>
        <v>31.739418747213893</v>
      </c>
    </row>
    <row r="446" spans="1:6">
      <c r="A446" s="58" t="s">
        <v>663</v>
      </c>
      <c r="B446" s="59" t="s">
        <v>609</v>
      </c>
      <c r="C446" s="60" t="s">
        <v>1130</v>
      </c>
      <c r="D446" s="56">
        <v>327069400</v>
      </c>
      <c r="E446" s="56">
        <v>103809926.45999999</v>
      </c>
      <c r="F446" s="47">
        <f t="shared" si="6"/>
        <v>31.739418747213893</v>
      </c>
    </row>
    <row r="447" spans="1:6">
      <c r="A447" s="58" t="s">
        <v>665</v>
      </c>
      <c r="B447" s="59" t="s">
        <v>609</v>
      </c>
      <c r="C447" s="60" t="s">
        <v>1131</v>
      </c>
      <c r="D447" s="56">
        <v>244578221</v>
      </c>
      <c r="E447" s="56">
        <v>79647967</v>
      </c>
      <c r="F447" s="47">
        <f t="shared" si="6"/>
        <v>32.565437214460729</v>
      </c>
    </row>
    <row r="448" spans="1:6" ht="25.5">
      <c r="A448" s="58" t="s">
        <v>667</v>
      </c>
      <c r="B448" s="59" t="s">
        <v>609</v>
      </c>
      <c r="C448" s="60" t="s">
        <v>1132</v>
      </c>
      <c r="D448" s="56">
        <v>129500</v>
      </c>
      <c r="E448" s="56">
        <v>129500</v>
      </c>
      <c r="F448" s="47">
        <f t="shared" si="6"/>
        <v>100</v>
      </c>
    </row>
    <row r="449" spans="1:6" ht="38.25">
      <c r="A449" s="58" t="s">
        <v>669</v>
      </c>
      <c r="B449" s="59" t="s">
        <v>609</v>
      </c>
      <c r="C449" s="60" t="s">
        <v>1133</v>
      </c>
      <c r="D449" s="56">
        <v>82361679</v>
      </c>
      <c r="E449" s="56">
        <v>24032459.460000001</v>
      </c>
      <c r="F449" s="47">
        <f t="shared" si="6"/>
        <v>29.179176228303941</v>
      </c>
    </row>
    <row r="450" spans="1:6" ht="25.5">
      <c r="A450" s="58" t="s">
        <v>625</v>
      </c>
      <c r="B450" s="59" t="s">
        <v>609</v>
      </c>
      <c r="C450" s="60" t="s">
        <v>1134</v>
      </c>
      <c r="D450" s="56">
        <v>112861908.42</v>
      </c>
      <c r="E450" s="56">
        <v>92858579.930000007</v>
      </c>
      <c r="F450" s="47">
        <f t="shared" si="6"/>
        <v>82.276280128490853</v>
      </c>
    </row>
    <row r="451" spans="1:6" ht="25.5">
      <c r="A451" s="58" t="s">
        <v>627</v>
      </c>
      <c r="B451" s="59" t="s">
        <v>609</v>
      </c>
      <c r="C451" s="60" t="s">
        <v>1135</v>
      </c>
      <c r="D451" s="56">
        <v>112861908.42</v>
      </c>
      <c r="E451" s="56">
        <v>92858579.930000007</v>
      </c>
      <c r="F451" s="47">
        <f t="shared" si="6"/>
        <v>82.276280128490853</v>
      </c>
    </row>
    <row r="452" spans="1:6" ht="25.5">
      <c r="A452" s="58" t="s">
        <v>629</v>
      </c>
      <c r="B452" s="59" t="s">
        <v>609</v>
      </c>
      <c r="C452" s="60" t="s">
        <v>1136</v>
      </c>
      <c r="D452" s="56">
        <v>5970100</v>
      </c>
      <c r="E452" s="56">
        <v>5970100</v>
      </c>
      <c r="F452" s="47">
        <f t="shared" si="6"/>
        <v>100</v>
      </c>
    </row>
    <row r="453" spans="1:6" ht="25.5">
      <c r="A453" s="58" t="s">
        <v>678</v>
      </c>
      <c r="B453" s="59" t="s">
        <v>609</v>
      </c>
      <c r="C453" s="60" t="s">
        <v>1137</v>
      </c>
      <c r="D453" s="56">
        <v>42954030</v>
      </c>
      <c r="E453" s="56">
        <v>22950751</v>
      </c>
      <c r="F453" s="47">
        <f t="shared" si="6"/>
        <v>53.430960959891308</v>
      </c>
    </row>
    <row r="454" spans="1:6" ht="25.5">
      <c r="A454" s="58" t="s">
        <v>631</v>
      </c>
      <c r="B454" s="59" t="s">
        <v>609</v>
      </c>
      <c r="C454" s="60" t="s">
        <v>1138</v>
      </c>
      <c r="D454" s="56">
        <v>63937778.420000002</v>
      </c>
      <c r="E454" s="56">
        <v>63937728.93</v>
      </c>
      <c r="F454" s="47">
        <f t="shared" si="6"/>
        <v>99.999922596622497</v>
      </c>
    </row>
    <row r="455" spans="1:6">
      <c r="A455" s="58" t="s">
        <v>644</v>
      </c>
      <c r="B455" s="59" t="s">
        <v>609</v>
      </c>
      <c r="C455" s="60" t="s">
        <v>1139</v>
      </c>
      <c r="D455" s="56">
        <v>750000</v>
      </c>
      <c r="E455" s="56">
        <v>750000</v>
      </c>
      <c r="F455" s="47">
        <f t="shared" si="6"/>
        <v>100</v>
      </c>
    </row>
    <row r="456" spans="1:6">
      <c r="A456" s="58" t="s">
        <v>1140</v>
      </c>
      <c r="B456" s="59" t="s">
        <v>609</v>
      </c>
      <c r="C456" s="60" t="s">
        <v>1141</v>
      </c>
      <c r="D456" s="56">
        <v>750000</v>
      </c>
      <c r="E456" s="56">
        <v>750000</v>
      </c>
      <c r="F456" s="47">
        <f t="shared" ref="F456:F519" si="7">E456*100/D456</f>
        <v>100</v>
      </c>
    </row>
    <row r="457" spans="1:6" ht="25.5">
      <c r="A457" s="58" t="s">
        <v>771</v>
      </c>
      <c r="B457" s="59" t="s">
        <v>609</v>
      </c>
      <c r="C457" s="60" t="s">
        <v>1142</v>
      </c>
      <c r="D457" s="56">
        <v>774007.5</v>
      </c>
      <c r="E457" s="56">
        <v>774007.5</v>
      </c>
      <c r="F457" s="47">
        <f t="shared" si="7"/>
        <v>100</v>
      </c>
    </row>
    <row r="458" spans="1:6">
      <c r="A458" s="58" t="s">
        <v>773</v>
      </c>
      <c r="B458" s="59" t="s">
        <v>609</v>
      </c>
      <c r="C458" s="60" t="s">
        <v>1143</v>
      </c>
      <c r="D458" s="56">
        <v>774007.5</v>
      </c>
      <c r="E458" s="56">
        <v>774007.5</v>
      </c>
      <c r="F458" s="47">
        <f t="shared" si="7"/>
        <v>100</v>
      </c>
    </row>
    <row r="459" spans="1:6" ht="25.5">
      <c r="A459" s="58" t="s">
        <v>895</v>
      </c>
      <c r="B459" s="59" t="s">
        <v>609</v>
      </c>
      <c r="C459" s="60" t="s">
        <v>1144</v>
      </c>
      <c r="D459" s="56">
        <v>774007.5</v>
      </c>
      <c r="E459" s="56">
        <v>774007.5</v>
      </c>
      <c r="F459" s="47">
        <f t="shared" si="7"/>
        <v>100</v>
      </c>
    </row>
    <row r="460" spans="1:6">
      <c r="A460" s="58" t="s">
        <v>650</v>
      </c>
      <c r="B460" s="59" t="s">
        <v>609</v>
      </c>
      <c r="C460" s="60" t="s">
        <v>1145</v>
      </c>
      <c r="D460" s="56">
        <v>2530268039.1999998</v>
      </c>
      <c r="E460" s="56">
        <v>2530268039.1999998</v>
      </c>
      <c r="F460" s="47">
        <f t="shared" si="7"/>
        <v>100</v>
      </c>
    </row>
    <row r="461" spans="1:6">
      <c r="A461" s="58" t="s">
        <v>837</v>
      </c>
      <c r="B461" s="59" t="s">
        <v>609</v>
      </c>
      <c r="C461" s="60" t="s">
        <v>1146</v>
      </c>
      <c r="D461" s="56">
        <v>351705139.19999999</v>
      </c>
      <c r="E461" s="56">
        <v>351705139.19999999</v>
      </c>
      <c r="F461" s="47">
        <f t="shared" si="7"/>
        <v>100</v>
      </c>
    </row>
    <row r="462" spans="1:6" ht="38.25">
      <c r="A462" s="58" t="s">
        <v>839</v>
      </c>
      <c r="B462" s="59" t="s">
        <v>609</v>
      </c>
      <c r="C462" s="60" t="s">
        <v>1147</v>
      </c>
      <c r="D462" s="56">
        <v>211010329.19999999</v>
      </c>
      <c r="E462" s="56">
        <v>211010329.19999999</v>
      </c>
      <c r="F462" s="47">
        <f t="shared" si="7"/>
        <v>100</v>
      </c>
    </row>
    <row r="463" spans="1:6" ht="25.5">
      <c r="A463" s="58" t="s">
        <v>919</v>
      </c>
      <c r="B463" s="59" t="s">
        <v>609</v>
      </c>
      <c r="C463" s="60" t="s">
        <v>1148</v>
      </c>
      <c r="D463" s="56">
        <v>140694810</v>
      </c>
      <c r="E463" s="56">
        <v>140694810</v>
      </c>
      <c r="F463" s="47">
        <f t="shared" si="7"/>
        <v>100</v>
      </c>
    </row>
    <row r="464" spans="1:6">
      <c r="A464" s="58" t="s">
        <v>652</v>
      </c>
      <c r="B464" s="59" t="s">
        <v>609</v>
      </c>
      <c r="C464" s="60" t="s">
        <v>1149</v>
      </c>
      <c r="D464" s="56">
        <v>2178562900</v>
      </c>
      <c r="E464" s="56">
        <v>2178562900</v>
      </c>
      <c r="F464" s="47">
        <f t="shared" si="7"/>
        <v>100</v>
      </c>
    </row>
    <row r="465" spans="1:6" ht="25.5">
      <c r="A465" s="58" t="s">
        <v>738</v>
      </c>
      <c r="B465" s="59" t="s">
        <v>609</v>
      </c>
      <c r="C465" s="60" t="s">
        <v>1150</v>
      </c>
      <c r="D465" s="56">
        <v>275245648</v>
      </c>
      <c r="E465" s="56">
        <v>275245616.17000002</v>
      </c>
      <c r="F465" s="47">
        <f t="shared" si="7"/>
        <v>99.999988435784459</v>
      </c>
    </row>
    <row r="466" spans="1:6">
      <c r="A466" s="58" t="s">
        <v>740</v>
      </c>
      <c r="B466" s="59" t="s">
        <v>609</v>
      </c>
      <c r="C466" s="60" t="s">
        <v>1151</v>
      </c>
      <c r="D466" s="56">
        <v>220948353</v>
      </c>
      <c r="E466" s="56">
        <v>220948322.87</v>
      </c>
      <c r="F466" s="47">
        <f t="shared" si="7"/>
        <v>99.999986363328986</v>
      </c>
    </row>
    <row r="467" spans="1:6" ht="51">
      <c r="A467" s="58" t="s">
        <v>742</v>
      </c>
      <c r="B467" s="59" t="s">
        <v>609</v>
      </c>
      <c r="C467" s="60" t="s">
        <v>1152</v>
      </c>
      <c r="D467" s="56">
        <v>138371877</v>
      </c>
      <c r="E467" s="56">
        <v>138371877</v>
      </c>
      <c r="F467" s="47">
        <f t="shared" si="7"/>
        <v>100</v>
      </c>
    </row>
    <row r="468" spans="1:6">
      <c r="A468" s="58" t="s">
        <v>744</v>
      </c>
      <c r="B468" s="59" t="s">
        <v>609</v>
      </c>
      <c r="C468" s="60" t="s">
        <v>1153</v>
      </c>
      <c r="D468" s="56">
        <v>82576476</v>
      </c>
      <c r="E468" s="56">
        <v>82576445.870000005</v>
      </c>
      <c r="F468" s="47">
        <f t="shared" si="7"/>
        <v>99.999963512611032</v>
      </c>
    </row>
    <row r="469" spans="1:6">
      <c r="A469" s="58" t="s">
        <v>746</v>
      </c>
      <c r="B469" s="59" t="s">
        <v>609</v>
      </c>
      <c r="C469" s="60" t="s">
        <v>1154</v>
      </c>
      <c r="D469" s="56">
        <v>54297295</v>
      </c>
      <c r="E469" s="56">
        <v>54297293.299999997</v>
      </c>
      <c r="F469" s="47">
        <f t="shared" si="7"/>
        <v>99.99999686908896</v>
      </c>
    </row>
    <row r="470" spans="1:6" ht="51">
      <c r="A470" s="58" t="s">
        <v>748</v>
      </c>
      <c r="B470" s="59" t="s">
        <v>609</v>
      </c>
      <c r="C470" s="60" t="s">
        <v>1155</v>
      </c>
      <c r="D470" s="56">
        <v>35009316</v>
      </c>
      <c r="E470" s="56">
        <v>35009316</v>
      </c>
      <c r="F470" s="47">
        <f t="shared" si="7"/>
        <v>100</v>
      </c>
    </row>
    <row r="471" spans="1:6">
      <c r="A471" s="58" t="s">
        <v>750</v>
      </c>
      <c r="B471" s="59" t="s">
        <v>609</v>
      </c>
      <c r="C471" s="60" t="s">
        <v>1156</v>
      </c>
      <c r="D471" s="56">
        <v>19287979</v>
      </c>
      <c r="E471" s="56">
        <v>19287977.300000001</v>
      </c>
      <c r="F471" s="47">
        <f t="shared" si="7"/>
        <v>99.999991186220186</v>
      </c>
    </row>
    <row r="472" spans="1:6">
      <c r="A472" s="58" t="s">
        <v>654</v>
      </c>
      <c r="B472" s="59" t="s">
        <v>609</v>
      </c>
      <c r="C472" s="60" t="s">
        <v>1157</v>
      </c>
      <c r="D472" s="56">
        <v>808397.37</v>
      </c>
      <c r="E472" s="56">
        <v>804234.01</v>
      </c>
      <c r="F472" s="47">
        <f t="shared" si="7"/>
        <v>99.48498595437043</v>
      </c>
    </row>
    <row r="473" spans="1:6">
      <c r="A473" s="58" t="s">
        <v>656</v>
      </c>
      <c r="B473" s="59" t="s">
        <v>609</v>
      </c>
      <c r="C473" s="60" t="s">
        <v>1158</v>
      </c>
      <c r="D473" s="56">
        <v>808397.37</v>
      </c>
      <c r="E473" s="56">
        <v>804234.01</v>
      </c>
      <c r="F473" s="47">
        <f t="shared" si="7"/>
        <v>99.48498595437043</v>
      </c>
    </row>
    <row r="474" spans="1:6">
      <c r="A474" s="58" t="s">
        <v>689</v>
      </c>
      <c r="B474" s="59" t="s">
        <v>609</v>
      </c>
      <c r="C474" s="60" t="s">
        <v>1159</v>
      </c>
      <c r="D474" s="56">
        <v>688600</v>
      </c>
      <c r="E474" s="56">
        <v>688600</v>
      </c>
      <c r="F474" s="47">
        <f t="shared" si="7"/>
        <v>100</v>
      </c>
    </row>
    <row r="475" spans="1:6">
      <c r="A475" s="58" t="s">
        <v>658</v>
      </c>
      <c r="B475" s="59" t="s">
        <v>609</v>
      </c>
      <c r="C475" s="60" t="s">
        <v>1160</v>
      </c>
      <c r="D475" s="56">
        <v>80350</v>
      </c>
      <c r="E475" s="56">
        <v>80350</v>
      </c>
      <c r="F475" s="47">
        <f t="shared" si="7"/>
        <v>100</v>
      </c>
    </row>
    <row r="476" spans="1:6">
      <c r="A476" s="58" t="s">
        <v>710</v>
      </c>
      <c r="B476" s="59" t="s">
        <v>609</v>
      </c>
      <c r="C476" s="60" t="s">
        <v>1161</v>
      </c>
      <c r="D476" s="56">
        <v>39447.370000000003</v>
      </c>
      <c r="E476" s="56">
        <v>35284.01</v>
      </c>
      <c r="F476" s="47">
        <f t="shared" si="7"/>
        <v>89.445785612576955</v>
      </c>
    </row>
    <row r="477" spans="1:6">
      <c r="A477" s="58" t="s">
        <v>1162</v>
      </c>
      <c r="B477" s="59" t="s">
        <v>609</v>
      </c>
      <c r="C477" s="60" t="s">
        <v>1163</v>
      </c>
      <c r="D477" s="56">
        <v>318297423.68000001</v>
      </c>
      <c r="E477" s="56">
        <v>318008554.50999999</v>
      </c>
      <c r="F477" s="47">
        <f t="shared" si="7"/>
        <v>99.909245520538548</v>
      </c>
    </row>
    <row r="478" spans="1:6" ht="25.5">
      <c r="A478" s="58" t="s">
        <v>771</v>
      </c>
      <c r="B478" s="59" t="s">
        <v>609</v>
      </c>
      <c r="C478" s="60" t="s">
        <v>1164</v>
      </c>
      <c r="D478" s="56">
        <v>13825760</v>
      </c>
      <c r="E478" s="56">
        <v>13825760</v>
      </c>
      <c r="F478" s="47">
        <f t="shared" si="7"/>
        <v>100</v>
      </c>
    </row>
    <row r="479" spans="1:6">
      <c r="A479" s="58" t="s">
        <v>773</v>
      </c>
      <c r="B479" s="59" t="s">
        <v>609</v>
      </c>
      <c r="C479" s="60" t="s">
        <v>1165</v>
      </c>
      <c r="D479" s="56">
        <v>13825760</v>
      </c>
      <c r="E479" s="56">
        <v>13825760</v>
      </c>
      <c r="F479" s="47">
        <f t="shared" si="7"/>
        <v>100</v>
      </c>
    </row>
    <row r="480" spans="1:6" ht="38.25">
      <c r="A480" s="58" t="s">
        <v>775</v>
      </c>
      <c r="B480" s="59" t="s">
        <v>609</v>
      </c>
      <c r="C480" s="60" t="s">
        <v>1166</v>
      </c>
      <c r="D480" s="56">
        <v>13825760</v>
      </c>
      <c r="E480" s="56">
        <v>13825760</v>
      </c>
      <c r="F480" s="47">
        <f t="shared" si="7"/>
        <v>100</v>
      </c>
    </row>
    <row r="481" spans="1:6" ht="25.5">
      <c r="A481" s="58" t="s">
        <v>738</v>
      </c>
      <c r="B481" s="59" t="s">
        <v>609</v>
      </c>
      <c r="C481" s="60" t="s">
        <v>1167</v>
      </c>
      <c r="D481" s="56">
        <v>304471663.68000001</v>
      </c>
      <c r="E481" s="56">
        <v>304182794.50999999</v>
      </c>
      <c r="F481" s="47">
        <f t="shared" si="7"/>
        <v>99.905124448525498</v>
      </c>
    </row>
    <row r="482" spans="1:6">
      <c r="A482" s="58" t="s">
        <v>740</v>
      </c>
      <c r="B482" s="59" t="s">
        <v>609</v>
      </c>
      <c r="C482" s="60" t="s">
        <v>1168</v>
      </c>
      <c r="D482" s="56">
        <v>219725163.05000001</v>
      </c>
      <c r="E482" s="56">
        <v>219463481.31999999</v>
      </c>
      <c r="F482" s="47">
        <f t="shared" si="7"/>
        <v>99.880904978579778</v>
      </c>
    </row>
    <row r="483" spans="1:6" ht="51">
      <c r="A483" s="58" t="s">
        <v>742</v>
      </c>
      <c r="B483" s="59" t="s">
        <v>609</v>
      </c>
      <c r="C483" s="60" t="s">
        <v>1169</v>
      </c>
      <c r="D483" s="56">
        <v>182842708</v>
      </c>
      <c r="E483" s="56">
        <v>182842708</v>
      </c>
      <c r="F483" s="47">
        <f t="shared" si="7"/>
        <v>100</v>
      </c>
    </row>
    <row r="484" spans="1:6">
      <c r="A484" s="58" t="s">
        <v>744</v>
      </c>
      <c r="B484" s="59" t="s">
        <v>609</v>
      </c>
      <c r="C484" s="60" t="s">
        <v>1170</v>
      </c>
      <c r="D484" s="56">
        <v>36882455.049999997</v>
      </c>
      <c r="E484" s="56">
        <v>36620773.32</v>
      </c>
      <c r="F484" s="47">
        <f t="shared" si="7"/>
        <v>99.290498071114712</v>
      </c>
    </row>
    <row r="485" spans="1:6">
      <c r="A485" s="58" t="s">
        <v>746</v>
      </c>
      <c r="B485" s="59" t="s">
        <v>609</v>
      </c>
      <c r="C485" s="60" t="s">
        <v>1171</v>
      </c>
      <c r="D485" s="56">
        <v>84746500.629999995</v>
      </c>
      <c r="E485" s="56">
        <v>84719313.189999998</v>
      </c>
      <c r="F485" s="47">
        <f t="shared" si="7"/>
        <v>99.967919100142325</v>
      </c>
    </row>
    <row r="486" spans="1:6" ht="51">
      <c r="A486" s="58" t="s">
        <v>748</v>
      </c>
      <c r="B486" s="59" t="s">
        <v>609</v>
      </c>
      <c r="C486" s="60" t="s">
        <v>1172</v>
      </c>
      <c r="D486" s="56">
        <v>72502300.629999995</v>
      </c>
      <c r="E486" s="56">
        <v>72502300.629999995</v>
      </c>
      <c r="F486" s="47">
        <f t="shared" si="7"/>
        <v>100</v>
      </c>
    </row>
    <row r="487" spans="1:6">
      <c r="A487" s="58" t="s">
        <v>750</v>
      </c>
      <c r="B487" s="59" t="s">
        <v>609</v>
      </c>
      <c r="C487" s="60" t="s">
        <v>1173</v>
      </c>
      <c r="D487" s="56">
        <v>12244200</v>
      </c>
      <c r="E487" s="56">
        <v>12217012.560000001</v>
      </c>
      <c r="F487" s="47">
        <f t="shared" si="7"/>
        <v>99.777956583525267</v>
      </c>
    </row>
    <row r="488" spans="1:6" ht="25.5">
      <c r="A488" s="58" t="s">
        <v>1174</v>
      </c>
      <c r="B488" s="59" t="s">
        <v>609</v>
      </c>
      <c r="C488" s="60" t="s">
        <v>1175</v>
      </c>
      <c r="D488" s="56">
        <v>21250663.420000002</v>
      </c>
      <c r="E488" s="56">
        <v>20756887.34</v>
      </c>
      <c r="F488" s="47">
        <f t="shared" si="7"/>
        <v>97.676420400431894</v>
      </c>
    </row>
    <row r="489" spans="1:6" ht="51">
      <c r="A489" s="58" t="s">
        <v>613</v>
      </c>
      <c r="B489" s="59" t="s">
        <v>609</v>
      </c>
      <c r="C489" s="60" t="s">
        <v>1176</v>
      </c>
      <c r="D489" s="56">
        <v>3463448.9</v>
      </c>
      <c r="E489" s="56">
        <v>3224678.2</v>
      </c>
      <c r="F489" s="47">
        <f t="shared" si="7"/>
        <v>93.105984615508547</v>
      </c>
    </row>
    <row r="490" spans="1:6">
      <c r="A490" s="58" t="s">
        <v>663</v>
      </c>
      <c r="B490" s="59" t="s">
        <v>609</v>
      </c>
      <c r="C490" s="60" t="s">
        <v>1177</v>
      </c>
      <c r="D490" s="56">
        <v>892795</v>
      </c>
      <c r="E490" s="56">
        <v>852997</v>
      </c>
      <c r="F490" s="47">
        <f t="shared" si="7"/>
        <v>95.542313745036651</v>
      </c>
    </row>
    <row r="491" spans="1:6" ht="25.5">
      <c r="A491" s="58" t="s">
        <v>667</v>
      </c>
      <c r="B491" s="59" t="s">
        <v>609</v>
      </c>
      <c r="C491" s="60" t="s">
        <v>1178</v>
      </c>
      <c r="D491" s="56">
        <v>892795</v>
      </c>
      <c r="E491" s="56">
        <v>852997</v>
      </c>
      <c r="F491" s="47">
        <f t="shared" si="7"/>
        <v>95.542313745036651</v>
      </c>
    </row>
    <row r="492" spans="1:6" ht="25.5">
      <c r="A492" s="58" t="s">
        <v>615</v>
      </c>
      <c r="B492" s="59" t="s">
        <v>609</v>
      </c>
      <c r="C492" s="60" t="s">
        <v>1179</v>
      </c>
      <c r="D492" s="56">
        <v>2570653.9</v>
      </c>
      <c r="E492" s="56">
        <v>2371681.2000000002</v>
      </c>
      <c r="F492" s="47">
        <f t="shared" si="7"/>
        <v>92.259840968867891</v>
      </c>
    </row>
    <row r="493" spans="1:6" ht="25.5">
      <c r="A493" s="58" t="s">
        <v>619</v>
      </c>
      <c r="B493" s="59" t="s">
        <v>609</v>
      </c>
      <c r="C493" s="60" t="s">
        <v>1180</v>
      </c>
      <c r="D493" s="56">
        <v>2570653.9</v>
      </c>
      <c r="E493" s="56">
        <v>2371681.2000000002</v>
      </c>
      <c r="F493" s="47">
        <f t="shared" si="7"/>
        <v>92.259840968867891</v>
      </c>
    </row>
    <row r="494" spans="1:6" ht="25.5">
      <c r="A494" s="58" t="s">
        <v>625</v>
      </c>
      <c r="B494" s="59" t="s">
        <v>609</v>
      </c>
      <c r="C494" s="60" t="s">
        <v>1181</v>
      </c>
      <c r="D494" s="56">
        <v>3328990</v>
      </c>
      <c r="E494" s="56">
        <v>3073984.62</v>
      </c>
      <c r="F494" s="47">
        <f t="shared" si="7"/>
        <v>92.339857434236805</v>
      </c>
    </row>
    <row r="495" spans="1:6" ht="25.5">
      <c r="A495" s="58" t="s">
        <v>627</v>
      </c>
      <c r="B495" s="59" t="s">
        <v>609</v>
      </c>
      <c r="C495" s="60" t="s">
        <v>1182</v>
      </c>
      <c r="D495" s="56">
        <v>3328990</v>
      </c>
      <c r="E495" s="56">
        <v>3073984.62</v>
      </c>
      <c r="F495" s="47">
        <f t="shared" si="7"/>
        <v>92.339857434236805</v>
      </c>
    </row>
    <row r="496" spans="1:6" ht="25.5">
      <c r="A496" s="58" t="s">
        <v>631</v>
      </c>
      <c r="B496" s="59" t="s">
        <v>609</v>
      </c>
      <c r="C496" s="60" t="s">
        <v>1183</v>
      </c>
      <c r="D496" s="56">
        <v>3328990</v>
      </c>
      <c r="E496" s="56">
        <v>3073984.62</v>
      </c>
      <c r="F496" s="47">
        <f t="shared" si="7"/>
        <v>92.339857434236805</v>
      </c>
    </row>
    <row r="497" spans="1:6" ht="25.5">
      <c r="A497" s="58" t="s">
        <v>738</v>
      </c>
      <c r="B497" s="59" t="s">
        <v>609</v>
      </c>
      <c r="C497" s="60" t="s">
        <v>1184</v>
      </c>
      <c r="D497" s="56">
        <v>14458224.52</v>
      </c>
      <c r="E497" s="56">
        <v>14458224.52</v>
      </c>
      <c r="F497" s="47">
        <f t="shared" si="7"/>
        <v>100</v>
      </c>
    </row>
    <row r="498" spans="1:6">
      <c r="A498" s="58" t="s">
        <v>740</v>
      </c>
      <c r="B498" s="59" t="s">
        <v>609</v>
      </c>
      <c r="C498" s="60" t="s">
        <v>1185</v>
      </c>
      <c r="D498" s="56">
        <v>14458224.52</v>
      </c>
      <c r="E498" s="56">
        <v>14458224.52</v>
      </c>
      <c r="F498" s="47">
        <f t="shared" si="7"/>
        <v>100</v>
      </c>
    </row>
    <row r="499" spans="1:6" ht="51">
      <c r="A499" s="58" t="s">
        <v>742</v>
      </c>
      <c r="B499" s="59" t="s">
        <v>609</v>
      </c>
      <c r="C499" s="60" t="s">
        <v>1186</v>
      </c>
      <c r="D499" s="56">
        <v>13867600</v>
      </c>
      <c r="E499" s="56">
        <v>13867600</v>
      </c>
      <c r="F499" s="47">
        <f t="shared" si="7"/>
        <v>100</v>
      </c>
    </row>
    <row r="500" spans="1:6">
      <c r="A500" s="58" t="s">
        <v>744</v>
      </c>
      <c r="B500" s="59" t="s">
        <v>609</v>
      </c>
      <c r="C500" s="60" t="s">
        <v>1187</v>
      </c>
      <c r="D500" s="56">
        <v>590624.52</v>
      </c>
      <c r="E500" s="56">
        <v>590624.52</v>
      </c>
      <c r="F500" s="47">
        <f t="shared" si="7"/>
        <v>100</v>
      </c>
    </row>
    <row r="501" spans="1:6">
      <c r="A501" s="58" t="s">
        <v>1188</v>
      </c>
      <c r="B501" s="59" t="s">
        <v>609</v>
      </c>
      <c r="C501" s="60" t="s">
        <v>1189</v>
      </c>
      <c r="D501" s="56">
        <v>118634829</v>
      </c>
      <c r="E501" s="56">
        <v>118594963.8</v>
      </c>
      <c r="F501" s="47">
        <f t="shared" si="7"/>
        <v>99.966396714745542</v>
      </c>
    </row>
    <row r="502" spans="1:6" ht="51">
      <c r="A502" s="58" t="s">
        <v>613</v>
      </c>
      <c r="B502" s="59" t="s">
        <v>609</v>
      </c>
      <c r="C502" s="60" t="s">
        <v>1190</v>
      </c>
      <c r="D502" s="56">
        <v>200000</v>
      </c>
      <c r="E502" s="56">
        <v>186134.8</v>
      </c>
      <c r="F502" s="47">
        <f t="shared" si="7"/>
        <v>93.067400000000006</v>
      </c>
    </row>
    <row r="503" spans="1:6" ht="25.5">
      <c r="A503" s="58" t="s">
        <v>615</v>
      </c>
      <c r="B503" s="59" t="s">
        <v>609</v>
      </c>
      <c r="C503" s="60" t="s">
        <v>1191</v>
      </c>
      <c r="D503" s="56">
        <v>200000</v>
      </c>
      <c r="E503" s="56">
        <v>186134.8</v>
      </c>
      <c r="F503" s="47">
        <f t="shared" si="7"/>
        <v>93.067400000000006</v>
      </c>
    </row>
    <row r="504" spans="1:6" ht="25.5">
      <c r="A504" s="58" t="s">
        <v>619</v>
      </c>
      <c r="B504" s="59" t="s">
        <v>609</v>
      </c>
      <c r="C504" s="60" t="s">
        <v>1192</v>
      </c>
      <c r="D504" s="56">
        <v>200000</v>
      </c>
      <c r="E504" s="56">
        <v>186134.8</v>
      </c>
      <c r="F504" s="47">
        <f t="shared" si="7"/>
        <v>93.067400000000006</v>
      </c>
    </row>
    <row r="505" spans="1:6" ht="25.5">
      <c r="A505" s="58" t="s">
        <v>625</v>
      </c>
      <c r="B505" s="59" t="s">
        <v>609</v>
      </c>
      <c r="C505" s="60" t="s">
        <v>1193</v>
      </c>
      <c r="D505" s="56">
        <v>100000</v>
      </c>
      <c r="E505" s="56">
        <v>74000</v>
      </c>
      <c r="F505" s="47">
        <f t="shared" si="7"/>
        <v>74</v>
      </c>
    </row>
    <row r="506" spans="1:6" ht="25.5">
      <c r="A506" s="58" t="s">
        <v>627</v>
      </c>
      <c r="B506" s="59" t="s">
        <v>609</v>
      </c>
      <c r="C506" s="60" t="s">
        <v>1194</v>
      </c>
      <c r="D506" s="56">
        <v>100000</v>
      </c>
      <c r="E506" s="56">
        <v>74000</v>
      </c>
      <c r="F506" s="47">
        <f t="shared" si="7"/>
        <v>74</v>
      </c>
    </row>
    <row r="507" spans="1:6" ht="25.5">
      <c r="A507" s="58" t="s">
        <v>631</v>
      </c>
      <c r="B507" s="59" t="s">
        <v>609</v>
      </c>
      <c r="C507" s="60" t="s">
        <v>1195</v>
      </c>
      <c r="D507" s="56">
        <v>100000</v>
      </c>
      <c r="E507" s="56">
        <v>74000</v>
      </c>
      <c r="F507" s="47">
        <f t="shared" si="7"/>
        <v>74</v>
      </c>
    </row>
    <row r="508" spans="1:6">
      <c r="A508" s="58" t="s">
        <v>650</v>
      </c>
      <c r="B508" s="59" t="s">
        <v>609</v>
      </c>
      <c r="C508" s="60" t="s">
        <v>1196</v>
      </c>
      <c r="D508" s="56">
        <v>22398812</v>
      </c>
      <c r="E508" s="56">
        <v>22398812</v>
      </c>
      <c r="F508" s="47">
        <f t="shared" si="7"/>
        <v>100</v>
      </c>
    </row>
    <row r="509" spans="1:6">
      <c r="A509" s="58" t="s">
        <v>652</v>
      </c>
      <c r="B509" s="59" t="s">
        <v>609</v>
      </c>
      <c r="C509" s="60" t="s">
        <v>1197</v>
      </c>
      <c r="D509" s="56">
        <v>22398812</v>
      </c>
      <c r="E509" s="56">
        <v>22398812</v>
      </c>
      <c r="F509" s="47">
        <f t="shared" si="7"/>
        <v>100</v>
      </c>
    </row>
    <row r="510" spans="1:6" ht="25.5">
      <c r="A510" s="58" t="s">
        <v>738</v>
      </c>
      <c r="B510" s="59" t="s">
        <v>609</v>
      </c>
      <c r="C510" s="60" t="s">
        <v>1198</v>
      </c>
      <c r="D510" s="56">
        <v>95936017</v>
      </c>
      <c r="E510" s="56">
        <v>95936017</v>
      </c>
      <c r="F510" s="47">
        <f t="shared" si="7"/>
        <v>100</v>
      </c>
    </row>
    <row r="511" spans="1:6">
      <c r="A511" s="58" t="s">
        <v>740</v>
      </c>
      <c r="B511" s="59" t="s">
        <v>609</v>
      </c>
      <c r="C511" s="60" t="s">
        <v>1199</v>
      </c>
      <c r="D511" s="56">
        <v>16038989</v>
      </c>
      <c r="E511" s="56">
        <v>16038989</v>
      </c>
      <c r="F511" s="47">
        <f t="shared" si="7"/>
        <v>100</v>
      </c>
    </row>
    <row r="512" spans="1:6" ht="51">
      <c r="A512" s="58" t="s">
        <v>742</v>
      </c>
      <c r="B512" s="59" t="s">
        <v>609</v>
      </c>
      <c r="C512" s="60" t="s">
        <v>1200</v>
      </c>
      <c r="D512" s="56">
        <v>4836973</v>
      </c>
      <c r="E512" s="56">
        <v>4836973</v>
      </c>
      <c r="F512" s="47">
        <f t="shared" si="7"/>
        <v>100</v>
      </c>
    </row>
    <row r="513" spans="1:6">
      <c r="A513" s="58" t="s">
        <v>744</v>
      </c>
      <c r="B513" s="59" t="s">
        <v>609</v>
      </c>
      <c r="C513" s="60" t="s">
        <v>1201</v>
      </c>
      <c r="D513" s="56">
        <v>11202016</v>
      </c>
      <c r="E513" s="56">
        <v>11202016</v>
      </c>
      <c r="F513" s="47">
        <f t="shared" si="7"/>
        <v>100</v>
      </c>
    </row>
    <row r="514" spans="1:6">
      <c r="A514" s="58" t="s">
        <v>746</v>
      </c>
      <c r="B514" s="59" t="s">
        <v>609</v>
      </c>
      <c r="C514" s="60" t="s">
        <v>1202</v>
      </c>
      <c r="D514" s="56">
        <v>79897028</v>
      </c>
      <c r="E514" s="56">
        <v>79897028</v>
      </c>
      <c r="F514" s="47">
        <f t="shared" si="7"/>
        <v>100</v>
      </c>
    </row>
    <row r="515" spans="1:6">
      <c r="A515" s="58" t="s">
        <v>750</v>
      </c>
      <c r="B515" s="59" t="s">
        <v>609</v>
      </c>
      <c r="C515" s="60" t="s">
        <v>1203</v>
      </c>
      <c r="D515" s="56">
        <v>79897028</v>
      </c>
      <c r="E515" s="56">
        <v>79897028</v>
      </c>
      <c r="F515" s="47">
        <f t="shared" si="7"/>
        <v>100</v>
      </c>
    </row>
    <row r="516" spans="1:6">
      <c r="A516" s="58" t="s">
        <v>1204</v>
      </c>
      <c r="B516" s="59" t="s">
        <v>609</v>
      </c>
      <c r="C516" s="60" t="s">
        <v>1205</v>
      </c>
      <c r="D516" s="56">
        <v>53075164.700000003</v>
      </c>
      <c r="E516" s="56">
        <v>52813409.299999997</v>
      </c>
      <c r="F516" s="47">
        <f t="shared" si="7"/>
        <v>99.506821313735827</v>
      </c>
    </row>
    <row r="517" spans="1:6" ht="51">
      <c r="A517" s="58" t="s">
        <v>613</v>
      </c>
      <c r="B517" s="59" t="s">
        <v>609</v>
      </c>
      <c r="C517" s="60" t="s">
        <v>1206</v>
      </c>
      <c r="D517" s="56">
        <v>38531700</v>
      </c>
      <c r="E517" s="56">
        <v>38356298.18</v>
      </c>
      <c r="F517" s="47">
        <f t="shared" si="7"/>
        <v>99.544785669980826</v>
      </c>
    </row>
    <row r="518" spans="1:6">
      <c r="A518" s="58" t="s">
        <v>663</v>
      </c>
      <c r="B518" s="59" t="s">
        <v>609</v>
      </c>
      <c r="C518" s="60" t="s">
        <v>1207</v>
      </c>
      <c r="D518" s="56">
        <v>21984700</v>
      </c>
      <c r="E518" s="56">
        <v>21964690.559999999</v>
      </c>
      <c r="F518" s="47">
        <f t="shared" si="7"/>
        <v>99.908984702997998</v>
      </c>
    </row>
    <row r="519" spans="1:6">
      <c r="A519" s="58" t="s">
        <v>665</v>
      </c>
      <c r="B519" s="59" t="s">
        <v>609</v>
      </c>
      <c r="C519" s="60" t="s">
        <v>1208</v>
      </c>
      <c r="D519" s="56">
        <v>16731800</v>
      </c>
      <c r="E519" s="56">
        <v>16731800</v>
      </c>
      <c r="F519" s="47">
        <f t="shared" si="7"/>
        <v>100</v>
      </c>
    </row>
    <row r="520" spans="1:6" ht="25.5">
      <c r="A520" s="58" t="s">
        <v>667</v>
      </c>
      <c r="B520" s="59" t="s">
        <v>609</v>
      </c>
      <c r="C520" s="60" t="s">
        <v>1209</v>
      </c>
      <c r="D520" s="56">
        <v>200000</v>
      </c>
      <c r="E520" s="56">
        <v>179990.56</v>
      </c>
      <c r="F520" s="47">
        <f t="shared" ref="F520:F583" si="8">E520*100/D520</f>
        <v>89.995279999999994</v>
      </c>
    </row>
    <row r="521" spans="1:6" ht="38.25">
      <c r="A521" s="58" t="s">
        <v>669</v>
      </c>
      <c r="B521" s="59" t="s">
        <v>609</v>
      </c>
      <c r="C521" s="60" t="s">
        <v>1210</v>
      </c>
      <c r="D521" s="56">
        <v>5052900</v>
      </c>
      <c r="E521" s="56">
        <v>5052900</v>
      </c>
      <c r="F521" s="47">
        <f t="shared" si="8"/>
        <v>100</v>
      </c>
    </row>
    <row r="522" spans="1:6" ht="25.5">
      <c r="A522" s="58" t="s">
        <v>615</v>
      </c>
      <c r="B522" s="59" t="s">
        <v>609</v>
      </c>
      <c r="C522" s="60" t="s">
        <v>1211</v>
      </c>
      <c r="D522" s="56">
        <v>16547000</v>
      </c>
      <c r="E522" s="56">
        <v>16391607.619999999</v>
      </c>
      <c r="F522" s="47">
        <f t="shared" si="8"/>
        <v>99.060903003565599</v>
      </c>
    </row>
    <row r="523" spans="1:6">
      <c r="A523" s="58" t="s">
        <v>617</v>
      </c>
      <c r="B523" s="59" t="s">
        <v>609</v>
      </c>
      <c r="C523" s="60" t="s">
        <v>1212</v>
      </c>
      <c r="D523" s="56">
        <v>11866518</v>
      </c>
      <c r="E523" s="56">
        <v>11866518</v>
      </c>
      <c r="F523" s="47">
        <f t="shared" si="8"/>
        <v>100</v>
      </c>
    </row>
    <row r="524" spans="1:6" ht="25.5">
      <c r="A524" s="58" t="s">
        <v>619</v>
      </c>
      <c r="B524" s="59" t="s">
        <v>609</v>
      </c>
      <c r="C524" s="60" t="s">
        <v>1213</v>
      </c>
      <c r="D524" s="56">
        <v>1117800</v>
      </c>
      <c r="E524" s="56">
        <v>1053666.99</v>
      </c>
      <c r="F524" s="47">
        <f t="shared" si="8"/>
        <v>94.262568438003214</v>
      </c>
    </row>
    <row r="525" spans="1:6" ht="38.25">
      <c r="A525" s="58" t="s">
        <v>623</v>
      </c>
      <c r="B525" s="59" t="s">
        <v>609</v>
      </c>
      <c r="C525" s="60" t="s">
        <v>1214</v>
      </c>
      <c r="D525" s="56">
        <v>3562682</v>
      </c>
      <c r="E525" s="56">
        <v>3471422.63</v>
      </c>
      <c r="F525" s="47">
        <f t="shared" si="8"/>
        <v>97.438464336699155</v>
      </c>
    </row>
    <row r="526" spans="1:6" ht="25.5">
      <c r="A526" s="58" t="s">
        <v>625</v>
      </c>
      <c r="B526" s="59" t="s">
        <v>609</v>
      </c>
      <c r="C526" s="60" t="s">
        <v>1215</v>
      </c>
      <c r="D526" s="56">
        <v>7184759.7000000002</v>
      </c>
      <c r="E526" s="56">
        <v>7098406.1200000001</v>
      </c>
      <c r="F526" s="47">
        <f t="shared" si="8"/>
        <v>98.798100651856174</v>
      </c>
    </row>
    <row r="527" spans="1:6" ht="25.5">
      <c r="A527" s="58" t="s">
        <v>627</v>
      </c>
      <c r="B527" s="59" t="s">
        <v>609</v>
      </c>
      <c r="C527" s="60" t="s">
        <v>1216</v>
      </c>
      <c r="D527" s="56">
        <v>7184759.7000000002</v>
      </c>
      <c r="E527" s="56">
        <v>7098406.1200000001</v>
      </c>
      <c r="F527" s="47">
        <f t="shared" si="8"/>
        <v>98.798100651856174</v>
      </c>
    </row>
    <row r="528" spans="1:6" ht="25.5">
      <c r="A528" s="58" t="s">
        <v>629</v>
      </c>
      <c r="B528" s="59" t="s">
        <v>609</v>
      </c>
      <c r="C528" s="60" t="s">
        <v>1217</v>
      </c>
      <c r="D528" s="56">
        <v>2266769</v>
      </c>
      <c r="E528" s="56">
        <v>2266190.9900000002</v>
      </c>
      <c r="F528" s="47">
        <f t="shared" si="8"/>
        <v>99.974500710041482</v>
      </c>
    </row>
    <row r="529" spans="1:6" ht="25.5">
      <c r="A529" s="58" t="s">
        <v>631</v>
      </c>
      <c r="B529" s="59" t="s">
        <v>609</v>
      </c>
      <c r="C529" s="60" t="s">
        <v>1218</v>
      </c>
      <c r="D529" s="56">
        <v>4917990.7</v>
      </c>
      <c r="E529" s="56">
        <v>4832215.13</v>
      </c>
      <c r="F529" s="47">
        <f t="shared" si="8"/>
        <v>98.255881817751302</v>
      </c>
    </row>
    <row r="530" spans="1:6">
      <c r="A530" s="58" t="s">
        <v>644</v>
      </c>
      <c r="B530" s="59" t="s">
        <v>609</v>
      </c>
      <c r="C530" s="60" t="s">
        <v>1219</v>
      </c>
      <c r="D530" s="56">
        <v>803500</v>
      </c>
      <c r="E530" s="56">
        <v>803500</v>
      </c>
      <c r="F530" s="47">
        <f t="shared" si="8"/>
        <v>100</v>
      </c>
    </row>
    <row r="531" spans="1:6" ht="25.5">
      <c r="A531" s="58" t="s">
        <v>1220</v>
      </c>
      <c r="B531" s="59" t="s">
        <v>609</v>
      </c>
      <c r="C531" s="60" t="s">
        <v>1221</v>
      </c>
      <c r="D531" s="56">
        <v>564500</v>
      </c>
      <c r="E531" s="56">
        <v>564500</v>
      </c>
      <c r="F531" s="47">
        <f t="shared" si="8"/>
        <v>100</v>
      </c>
    </row>
    <row r="532" spans="1:6">
      <c r="A532" s="58" t="s">
        <v>1140</v>
      </c>
      <c r="B532" s="59" t="s">
        <v>609</v>
      </c>
      <c r="C532" s="60" t="s">
        <v>1222</v>
      </c>
      <c r="D532" s="56">
        <v>239000</v>
      </c>
      <c r="E532" s="56">
        <v>239000</v>
      </c>
      <c r="F532" s="47">
        <f t="shared" si="8"/>
        <v>100</v>
      </c>
    </row>
    <row r="533" spans="1:6" ht="25.5">
      <c r="A533" s="58" t="s">
        <v>738</v>
      </c>
      <c r="B533" s="59" t="s">
        <v>609</v>
      </c>
      <c r="C533" s="60" t="s">
        <v>1223</v>
      </c>
      <c r="D533" s="56">
        <v>6523200</v>
      </c>
      <c r="E533" s="56">
        <v>6523200</v>
      </c>
      <c r="F533" s="47">
        <f t="shared" si="8"/>
        <v>100</v>
      </c>
    </row>
    <row r="534" spans="1:6">
      <c r="A534" s="58" t="s">
        <v>740</v>
      </c>
      <c r="B534" s="59" t="s">
        <v>609</v>
      </c>
      <c r="C534" s="60" t="s">
        <v>1224</v>
      </c>
      <c r="D534" s="56">
        <v>6523200</v>
      </c>
      <c r="E534" s="56">
        <v>6523200</v>
      </c>
      <c r="F534" s="47">
        <f t="shared" si="8"/>
        <v>100</v>
      </c>
    </row>
    <row r="535" spans="1:6" ht="51">
      <c r="A535" s="58" t="s">
        <v>742</v>
      </c>
      <c r="B535" s="59" t="s">
        <v>609</v>
      </c>
      <c r="C535" s="60" t="s">
        <v>1225</v>
      </c>
      <c r="D535" s="56">
        <v>3655100</v>
      </c>
      <c r="E535" s="56">
        <v>3655100</v>
      </c>
      <c r="F535" s="47">
        <f t="shared" si="8"/>
        <v>100</v>
      </c>
    </row>
    <row r="536" spans="1:6">
      <c r="A536" s="58" t="s">
        <v>744</v>
      </c>
      <c r="B536" s="59" t="s">
        <v>609</v>
      </c>
      <c r="C536" s="60" t="s">
        <v>1226</v>
      </c>
      <c r="D536" s="56">
        <v>2868100</v>
      </c>
      <c r="E536" s="56">
        <v>2868100</v>
      </c>
      <c r="F536" s="47">
        <f t="shared" si="8"/>
        <v>100</v>
      </c>
    </row>
    <row r="537" spans="1:6">
      <c r="A537" s="58" t="s">
        <v>654</v>
      </c>
      <c r="B537" s="59" t="s">
        <v>609</v>
      </c>
      <c r="C537" s="60" t="s">
        <v>1227</v>
      </c>
      <c r="D537" s="56">
        <v>32005</v>
      </c>
      <c r="E537" s="56">
        <v>32005</v>
      </c>
      <c r="F537" s="47">
        <f t="shared" si="8"/>
        <v>100</v>
      </c>
    </row>
    <row r="538" spans="1:6">
      <c r="A538" s="58" t="s">
        <v>656</v>
      </c>
      <c r="B538" s="59" t="s">
        <v>609</v>
      </c>
      <c r="C538" s="60" t="s">
        <v>1228</v>
      </c>
      <c r="D538" s="56">
        <v>32005</v>
      </c>
      <c r="E538" s="56">
        <v>32005</v>
      </c>
      <c r="F538" s="47">
        <f t="shared" si="8"/>
        <v>100</v>
      </c>
    </row>
    <row r="539" spans="1:6">
      <c r="A539" s="58" t="s">
        <v>689</v>
      </c>
      <c r="B539" s="59" t="s">
        <v>609</v>
      </c>
      <c r="C539" s="60" t="s">
        <v>1229</v>
      </c>
      <c r="D539" s="56">
        <v>7241</v>
      </c>
      <c r="E539" s="56">
        <v>7241</v>
      </c>
      <c r="F539" s="47">
        <f t="shared" si="8"/>
        <v>100</v>
      </c>
    </row>
    <row r="540" spans="1:6">
      <c r="A540" s="58" t="s">
        <v>658</v>
      </c>
      <c r="B540" s="59" t="s">
        <v>609</v>
      </c>
      <c r="C540" s="60" t="s">
        <v>1230</v>
      </c>
      <c r="D540" s="56">
        <v>24764</v>
      </c>
      <c r="E540" s="56">
        <v>24764</v>
      </c>
      <c r="F540" s="47">
        <f t="shared" si="8"/>
        <v>100</v>
      </c>
    </row>
    <row r="541" spans="1:6">
      <c r="A541" s="58" t="s">
        <v>1231</v>
      </c>
      <c r="B541" s="59" t="s">
        <v>609</v>
      </c>
      <c r="C541" s="60" t="s">
        <v>1232</v>
      </c>
      <c r="D541" s="56">
        <v>263423757</v>
      </c>
      <c r="E541" s="56">
        <v>263273090.63</v>
      </c>
      <c r="F541" s="47">
        <f t="shared" si="8"/>
        <v>99.942804562612025</v>
      </c>
    </row>
    <row r="542" spans="1:6">
      <c r="A542" s="58" t="s">
        <v>1233</v>
      </c>
      <c r="B542" s="59" t="s">
        <v>609</v>
      </c>
      <c r="C542" s="60" t="s">
        <v>1234</v>
      </c>
      <c r="D542" s="56">
        <v>241675557</v>
      </c>
      <c r="E542" s="56">
        <v>241645557</v>
      </c>
      <c r="F542" s="47">
        <f t="shared" si="8"/>
        <v>99.98758666355323</v>
      </c>
    </row>
    <row r="543" spans="1:6" ht="51">
      <c r="A543" s="58" t="s">
        <v>613</v>
      </c>
      <c r="B543" s="59" t="s">
        <v>609</v>
      </c>
      <c r="C543" s="60" t="s">
        <v>1235</v>
      </c>
      <c r="D543" s="56">
        <v>1431478.5</v>
      </c>
      <c r="E543" s="56">
        <v>1431478.5</v>
      </c>
      <c r="F543" s="47">
        <f t="shared" si="8"/>
        <v>100</v>
      </c>
    </row>
    <row r="544" spans="1:6" ht="25.5">
      <c r="A544" s="58" t="s">
        <v>615</v>
      </c>
      <c r="B544" s="59" t="s">
        <v>609</v>
      </c>
      <c r="C544" s="60" t="s">
        <v>1236</v>
      </c>
      <c r="D544" s="56">
        <v>1431478.5</v>
      </c>
      <c r="E544" s="56">
        <v>1431478.5</v>
      </c>
      <c r="F544" s="47">
        <f t="shared" si="8"/>
        <v>100</v>
      </c>
    </row>
    <row r="545" spans="1:6">
      <c r="A545" s="58" t="s">
        <v>617</v>
      </c>
      <c r="B545" s="59" t="s">
        <v>609</v>
      </c>
      <c r="C545" s="60" t="s">
        <v>1237</v>
      </c>
      <c r="D545" s="56">
        <v>1018800</v>
      </c>
      <c r="E545" s="56">
        <v>1018800</v>
      </c>
      <c r="F545" s="47">
        <f t="shared" si="8"/>
        <v>100</v>
      </c>
    </row>
    <row r="546" spans="1:6" ht="25.5">
      <c r="A546" s="58" t="s">
        <v>619</v>
      </c>
      <c r="B546" s="59" t="s">
        <v>609</v>
      </c>
      <c r="C546" s="60" t="s">
        <v>1238</v>
      </c>
      <c r="D546" s="56">
        <v>104978.5</v>
      </c>
      <c r="E546" s="56">
        <v>104978.5</v>
      </c>
      <c r="F546" s="47">
        <f t="shared" si="8"/>
        <v>100</v>
      </c>
    </row>
    <row r="547" spans="1:6" ht="38.25">
      <c r="A547" s="58" t="s">
        <v>623</v>
      </c>
      <c r="B547" s="59" t="s">
        <v>609</v>
      </c>
      <c r="C547" s="60" t="s">
        <v>1239</v>
      </c>
      <c r="D547" s="56">
        <v>307700</v>
      </c>
      <c r="E547" s="56">
        <v>307700</v>
      </c>
      <c r="F547" s="47">
        <f t="shared" si="8"/>
        <v>100</v>
      </c>
    </row>
    <row r="548" spans="1:6" ht="25.5">
      <c r="A548" s="58" t="s">
        <v>625</v>
      </c>
      <c r="B548" s="59" t="s">
        <v>609</v>
      </c>
      <c r="C548" s="60" t="s">
        <v>1240</v>
      </c>
      <c r="D548" s="56">
        <v>49521.5</v>
      </c>
      <c r="E548" s="56">
        <v>49521.5</v>
      </c>
      <c r="F548" s="47">
        <f t="shared" si="8"/>
        <v>100</v>
      </c>
    </row>
    <row r="549" spans="1:6" ht="25.5">
      <c r="A549" s="58" t="s">
        <v>627</v>
      </c>
      <c r="B549" s="59" t="s">
        <v>609</v>
      </c>
      <c r="C549" s="60" t="s">
        <v>1241</v>
      </c>
      <c r="D549" s="56">
        <v>49521.5</v>
      </c>
      <c r="E549" s="56">
        <v>49521.5</v>
      </c>
      <c r="F549" s="47">
        <f t="shared" si="8"/>
        <v>100</v>
      </c>
    </row>
    <row r="550" spans="1:6" ht="25.5">
      <c r="A550" s="58" t="s">
        <v>629</v>
      </c>
      <c r="B550" s="59" t="s">
        <v>609</v>
      </c>
      <c r="C550" s="60" t="s">
        <v>1242</v>
      </c>
      <c r="D550" s="56">
        <v>49521.5</v>
      </c>
      <c r="E550" s="56">
        <v>49521.5</v>
      </c>
      <c r="F550" s="47">
        <f t="shared" si="8"/>
        <v>100</v>
      </c>
    </row>
    <row r="551" spans="1:6">
      <c r="A551" s="58" t="s">
        <v>644</v>
      </c>
      <c r="B551" s="59" t="s">
        <v>609</v>
      </c>
      <c r="C551" s="60" t="s">
        <v>1243</v>
      </c>
      <c r="D551" s="56">
        <v>1850000</v>
      </c>
      <c r="E551" s="56">
        <v>1820000</v>
      </c>
      <c r="F551" s="47">
        <f t="shared" si="8"/>
        <v>98.378378378378372</v>
      </c>
    </row>
    <row r="552" spans="1:6" ht="25.5">
      <c r="A552" s="58" t="s">
        <v>1220</v>
      </c>
      <c r="B552" s="59" t="s">
        <v>609</v>
      </c>
      <c r="C552" s="60" t="s">
        <v>1244</v>
      </c>
      <c r="D552" s="56">
        <v>1850000</v>
      </c>
      <c r="E552" s="56">
        <v>1820000</v>
      </c>
      <c r="F552" s="47">
        <f t="shared" si="8"/>
        <v>98.378378378378372</v>
      </c>
    </row>
    <row r="553" spans="1:6">
      <c r="A553" s="58" t="s">
        <v>650</v>
      </c>
      <c r="B553" s="59" t="s">
        <v>609</v>
      </c>
      <c r="C553" s="60" t="s">
        <v>1245</v>
      </c>
      <c r="D553" s="56">
        <v>24964231</v>
      </c>
      <c r="E553" s="56">
        <v>24964231</v>
      </c>
      <c r="F553" s="47">
        <f t="shared" si="8"/>
        <v>100</v>
      </c>
    </row>
    <row r="554" spans="1:6">
      <c r="A554" s="58" t="s">
        <v>837</v>
      </c>
      <c r="B554" s="59" t="s">
        <v>609</v>
      </c>
      <c r="C554" s="60" t="s">
        <v>1246</v>
      </c>
      <c r="D554" s="56">
        <v>24964231</v>
      </c>
      <c r="E554" s="56">
        <v>24964231</v>
      </c>
      <c r="F554" s="47">
        <f t="shared" si="8"/>
        <v>100</v>
      </c>
    </row>
    <row r="555" spans="1:6" ht="38.25">
      <c r="A555" s="58" t="s">
        <v>839</v>
      </c>
      <c r="B555" s="59" t="s">
        <v>609</v>
      </c>
      <c r="C555" s="60" t="s">
        <v>1247</v>
      </c>
      <c r="D555" s="56">
        <v>18852931</v>
      </c>
      <c r="E555" s="56">
        <v>18852931</v>
      </c>
      <c r="F555" s="47">
        <f t="shared" si="8"/>
        <v>100</v>
      </c>
    </row>
    <row r="556" spans="1:6" ht="25.5">
      <c r="A556" s="58" t="s">
        <v>919</v>
      </c>
      <c r="B556" s="59" t="s">
        <v>609</v>
      </c>
      <c r="C556" s="60" t="s">
        <v>1248</v>
      </c>
      <c r="D556" s="56">
        <v>6111300</v>
      </c>
      <c r="E556" s="56">
        <v>6111300</v>
      </c>
      <c r="F556" s="47">
        <f t="shared" si="8"/>
        <v>100</v>
      </c>
    </row>
    <row r="557" spans="1:6" ht="25.5">
      <c r="A557" s="58" t="s">
        <v>738</v>
      </c>
      <c r="B557" s="59" t="s">
        <v>609</v>
      </c>
      <c r="C557" s="60" t="s">
        <v>1249</v>
      </c>
      <c r="D557" s="56">
        <v>213380326</v>
      </c>
      <c r="E557" s="56">
        <v>213380326</v>
      </c>
      <c r="F557" s="47">
        <f t="shared" si="8"/>
        <v>100</v>
      </c>
    </row>
    <row r="558" spans="1:6">
      <c r="A558" s="58" t="s">
        <v>740</v>
      </c>
      <c r="B558" s="59" t="s">
        <v>609</v>
      </c>
      <c r="C558" s="60" t="s">
        <v>1250</v>
      </c>
      <c r="D558" s="56">
        <v>115059208</v>
      </c>
      <c r="E558" s="56">
        <v>115059208</v>
      </c>
      <c r="F558" s="47">
        <f t="shared" si="8"/>
        <v>100</v>
      </c>
    </row>
    <row r="559" spans="1:6" ht="51">
      <c r="A559" s="58" t="s">
        <v>742</v>
      </c>
      <c r="B559" s="59" t="s">
        <v>609</v>
      </c>
      <c r="C559" s="60" t="s">
        <v>1251</v>
      </c>
      <c r="D559" s="56">
        <v>91673400</v>
      </c>
      <c r="E559" s="56">
        <v>91673400</v>
      </c>
      <c r="F559" s="47">
        <f t="shared" si="8"/>
        <v>100</v>
      </c>
    </row>
    <row r="560" spans="1:6">
      <c r="A560" s="58" t="s">
        <v>744</v>
      </c>
      <c r="B560" s="59" t="s">
        <v>609</v>
      </c>
      <c r="C560" s="60" t="s">
        <v>1252</v>
      </c>
      <c r="D560" s="56">
        <v>23385808</v>
      </c>
      <c r="E560" s="56">
        <v>23385808</v>
      </c>
      <c r="F560" s="47">
        <f t="shared" si="8"/>
        <v>100</v>
      </c>
    </row>
    <row r="561" spans="1:6">
      <c r="A561" s="58" t="s">
        <v>746</v>
      </c>
      <c r="B561" s="59" t="s">
        <v>609</v>
      </c>
      <c r="C561" s="60" t="s">
        <v>1253</v>
      </c>
      <c r="D561" s="56">
        <v>98321118</v>
      </c>
      <c r="E561" s="56">
        <v>98321118</v>
      </c>
      <c r="F561" s="47">
        <f t="shared" si="8"/>
        <v>100</v>
      </c>
    </row>
    <row r="562" spans="1:6" ht="51">
      <c r="A562" s="58" t="s">
        <v>748</v>
      </c>
      <c r="B562" s="59" t="s">
        <v>609</v>
      </c>
      <c r="C562" s="60" t="s">
        <v>1254</v>
      </c>
      <c r="D562" s="56">
        <v>44327890</v>
      </c>
      <c r="E562" s="56">
        <v>44327890</v>
      </c>
      <c r="F562" s="47">
        <f t="shared" si="8"/>
        <v>100</v>
      </c>
    </row>
    <row r="563" spans="1:6">
      <c r="A563" s="58" t="s">
        <v>750</v>
      </c>
      <c r="B563" s="59" t="s">
        <v>609</v>
      </c>
      <c r="C563" s="60" t="s">
        <v>1255</v>
      </c>
      <c r="D563" s="56">
        <v>53993228</v>
      </c>
      <c r="E563" s="56">
        <v>53993228</v>
      </c>
      <c r="F563" s="47">
        <f t="shared" si="8"/>
        <v>100</v>
      </c>
    </row>
    <row r="564" spans="1:6">
      <c r="A564" s="58" t="s">
        <v>1256</v>
      </c>
      <c r="B564" s="59" t="s">
        <v>609</v>
      </c>
      <c r="C564" s="60" t="s">
        <v>1257</v>
      </c>
      <c r="D564" s="56">
        <v>21748200</v>
      </c>
      <c r="E564" s="56">
        <v>21627533.629999999</v>
      </c>
      <c r="F564" s="47">
        <f t="shared" si="8"/>
        <v>99.445166174671925</v>
      </c>
    </row>
    <row r="565" spans="1:6" ht="51">
      <c r="A565" s="58" t="s">
        <v>613</v>
      </c>
      <c r="B565" s="59" t="s">
        <v>609</v>
      </c>
      <c r="C565" s="60" t="s">
        <v>1258</v>
      </c>
      <c r="D565" s="56">
        <v>15791600</v>
      </c>
      <c r="E565" s="56">
        <v>15676534.939999999</v>
      </c>
      <c r="F565" s="47">
        <f t="shared" si="8"/>
        <v>99.271352744497079</v>
      </c>
    </row>
    <row r="566" spans="1:6">
      <c r="A566" s="58" t="s">
        <v>663</v>
      </c>
      <c r="B566" s="59" t="s">
        <v>609</v>
      </c>
      <c r="C566" s="60" t="s">
        <v>1259</v>
      </c>
      <c r="D566" s="56">
        <v>4321200</v>
      </c>
      <c r="E566" s="56">
        <v>4321200</v>
      </c>
      <c r="F566" s="47">
        <f t="shared" si="8"/>
        <v>100</v>
      </c>
    </row>
    <row r="567" spans="1:6">
      <c r="A567" s="58" t="s">
        <v>665</v>
      </c>
      <c r="B567" s="59" t="s">
        <v>609</v>
      </c>
      <c r="C567" s="60" t="s">
        <v>1260</v>
      </c>
      <c r="D567" s="56">
        <v>3318900</v>
      </c>
      <c r="E567" s="56">
        <v>3318900</v>
      </c>
      <c r="F567" s="47">
        <f t="shared" si="8"/>
        <v>100</v>
      </c>
    </row>
    <row r="568" spans="1:6" ht="38.25">
      <c r="A568" s="58" t="s">
        <v>669</v>
      </c>
      <c r="B568" s="59" t="s">
        <v>609</v>
      </c>
      <c r="C568" s="60" t="s">
        <v>1261</v>
      </c>
      <c r="D568" s="56">
        <v>1002300</v>
      </c>
      <c r="E568" s="56">
        <v>1002300</v>
      </c>
      <c r="F568" s="47">
        <f t="shared" si="8"/>
        <v>100</v>
      </c>
    </row>
    <row r="569" spans="1:6" ht="25.5">
      <c r="A569" s="58" t="s">
        <v>615</v>
      </c>
      <c r="B569" s="59" t="s">
        <v>609</v>
      </c>
      <c r="C569" s="60" t="s">
        <v>1262</v>
      </c>
      <c r="D569" s="56">
        <v>11470400</v>
      </c>
      <c r="E569" s="56">
        <v>11355334.939999999</v>
      </c>
      <c r="F569" s="47">
        <f t="shared" si="8"/>
        <v>98.996852245780445</v>
      </c>
    </row>
    <row r="570" spans="1:6">
      <c r="A570" s="58" t="s">
        <v>617</v>
      </c>
      <c r="B570" s="59" t="s">
        <v>609</v>
      </c>
      <c r="C570" s="60" t="s">
        <v>1263</v>
      </c>
      <c r="D570" s="56">
        <v>8513354.6999999993</v>
      </c>
      <c r="E570" s="56">
        <v>8513354.6999999993</v>
      </c>
      <c r="F570" s="47">
        <f t="shared" si="8"/>
        <v>100</v>
      </c>
    </row>
    <row r="571" spans="1:6" ht="25.5">
      <c r="A571" s="58" t="s">
        <v>619</v>
      </c>
      <c r="B571" s="59" t="s">
        <v>609</v>
      </c>
      <c r="C571" s="60" t="s">
        <v>1264</v>
      </c>
      <c r="D571" s="56">
        <v>386000</v>
      </c>
      <c r="E571" s="56">
        <v>386000</v>
      </c>
      <c r="F571" s="47">
        <f t="shared" si="8"/>
        <v>100</v>
      </c>
    </row>
    <row r="572" spans="1:6" ht="38.25">
      <c r="A572" s="58" t="s">
        <v>623</v>
      </c>
      <c r="B572" s="59" t="s">
        <v>609</v>
      </c>
      <c r="C572" s="60" t="s">
        <v>1265</v>
      </c>
      <c r="D572" s="56">
        <v>2571045.2999999998</v>
      </c>
      <c r="E572" s="56">
        <v>2455980.2400000002</v>
      </c>
      <c r="F572" s="47">
        <f t="shared" si="8"/>
        <v>95.524580605405916</v>
      </c>
    </row>
    <row r="573" spans="1:6" ht="25.5">
      <c r="A573" s="58" t="s">
        <v>625</v>
      </c>
      <c r="B573" s="59" t="s">
        <v>609</v>
      </c>
      <c r="C573" s="60" t="s">
        <v>1266</v>
      </c>
      <c r="D573" s="56">
        <v>5623550</v>
      </c>
      <c r="E573" s="56">
        <v>5618537.6900000004</v>
      </c>
      <c r="F573" s="47">
        <f t="shared" si="8"/>
        <v>99.910869290750512</v>
      </c>
    </row>
    <row r="574" spans="1:6" ht="25.5">
      <c r="A574" s="58" t="s">
        <v>627</v>
      </c>
      <c r="B574" s="59" t="s">
        <v>609</v>
      </c>
      <c r="C574" s="60" t="s">
        <v>1267</v>
      </c>
      <c r="D574" s="56">
        <v>5623550</v>
      </c>
      <c r="E574" s="56">
        <v>5618537.6900000004</v>
      </c>
      <c r="F574" s="47">
        <f t="shared" si="8"/>
        <v>99.910869290750512</v>
      </c>
    </row>
    <row r="575" spans="1:6" ht="25.5">
      <c r="A575" s="58" t="s">
        <v>629</v>
      </c>
      <c r="B575" s="59" t="s">
        <v>609</v>
      </c>
      <c r="C575" s="60" t="s">
        <v>1268</v>
      </c>
      <c r="D575" s="56">
        <v>3485775.76</v>
      </c>
      <c r="E575" s="56">
        <v>3485775.76</v>
      </c>
      <c r="F575" s="47">
        <f t="shared" si="8"/>
        <v>100</v>
      </c>
    </row>
    <row r="576" spans="1:6" ht="25.5">
      <c r="A576" s="58" t="s">
        <v>631</v>
      </c>
      <c r="B576" s="59" t="s">
        <v>609</v>
      </c>
      <c r="C576" s="60" t="s">
        <v>1269</v>
      </c>
      <c r="D576" s="56">
        <v>2137774.2400000002</v>
      </c>
      <c r="E576" s="56">
        <v>2132761.9300000002</v>
      </c>
      <c r="F576" s="47">
        <f t="shared" si="8"/>
        <v>99.765536046500401</v>
      </c>
    </row>
    <row r="577" spans="1:6" ht="25.5">
      <c r="A577" s="58" t="s">
        <v>738</v>
      </c>
      <c r="B577" s="59" t="s">
        <v>609</v>
      </c>
      <c r="C577" s="60" t="s">
        <v>1270</v>
      </c>
      <c r="D577" s="56">
        <v>332100</v>
      </c>
      <c r="E577" s="56">
        <v>332100</v>
      </c>
      <c r="F577" s="47">
        <f t="shared" si="8"/>
        <v>100</v>
      </c>
    </row>
    <row r="578" spans="1:6">
      <c r="A578" s="58" t="s">
        <v>740</v>
      </c>
      <c r="B578" s="59" t="s">
        <v>609</v>
      </c>
      <c r="C578" s="60" t="s">
        <v>1271</v>
      </c>
      <c r="D578" s="56">
        <v>100000</v>
      </c>
      <c r="E578" s="56">
        <v>100000</v>
      </c>
      <c r="F578" s="47">
        <f t="shared" si="8"/>
        <v>100</v>
      </c>
    </row>
    <row r="579" spans="1:6">
      <c r="A579" s="58" t="s">
        <v>744</v>
      </c>
      <c r="B579" s="59" t="s">
        <v>609</v>
      </c>
      <c r="C579" s="60" t="s">
        <v>1272</v>
      </c>
      <c r="D579" s="56">
        <v>100000</v>
      </c>
      <c r="E579" s="56">
        <v>100000</v>
      </c>
      <c r="F579" s="47">
        <f t="shared" si="8"/>
        <v>100</v>
      </c>
    </row>
    <row r="580" spans="1:6">
      <c r="A580" s="58" t="s">
        <v>746</v>
      </c>
      <c r="B580" s="59" t="s">
        <v>609</v>
      </c>
      <c r="C580" s="60" t="s">
        <v>1273</v>
      </c>
      <c r="D580" s="56">
        <v>232100</v>
      </c>
      <c r="E580" s="56">
        <v>232100</v>
      </c>
      <c r="F580" s="47">
        <f t="shared" si="8"/>
        <v>100</v>
      </c>
    </row>
    <row r="581" spans="1:6">
      <c r="A581" s="58" t="s">
        <v>750</v>
      </c>
      <c r="B581" s="59" t="s">
        <v>609</v>
      </c>
      <c r="C581" s="60" t="s">
        <v>1274</v>
      </c>
      <c r="D581" s="56">
        <v>232100</v>
      </c>
      <c r="E581" s="56">
        <v>232100</v>
      </c>
      <c r="F581" s="47">
        <f t="shared" si="8"/>
        <v>100</v>
      </c>
    </row>
    <row r="582" spans="1:6">
      <c r="A582" s="58" t="s">
        <v>654</v>
      </c>
      <c r="B582" s="59" t="s">
        <v>609</v>
      </c>
      <c r="C582" s="60" t="s">
        <v>1275</v>
      </c>
      <c r="D582" s="56">
        <v>950</v>
      </c>
      <c r="E582" s="56">
        <v>361</v>
      </c>
      <c r="F582" s="47">
        <f t="shared" si="8"/>
        <v>38</v>
      </c>
    </row>
    <row r="583" spans="1:6">
      <c r="A583" s="58" t="s">
        <v>656</v>
      </c>
      <c r="B583" s="59" t="s">
        <v>609</v>
      </c>
      <c r="C583" s="60" t="s">
        <v>1276</v>
      </c>
      <c r="D583" s="56">
        <v>950</v>
      </c>
      <c r="E583" s="56">
        <v>361</v>
      </c>
      <c r="F583" s="47">
        <f t="shared" si="8"/>
        <v>38</v>
      </c>
    </row>
    <row r="584" spans="1:6">
      <c r="A584" s="58" t="s">
        <v>689</v>
      </c>
      <c r="B584" s="59" t="s">
        <v>609</v>
      </c>
      <c r="C584" s="60" t="s">
        <v>1277</v>
      </c>
      <c r="D584" s="56">
        <v>950</v>
      </c>
      <c r="E584" s="56">
        <v>361</v>
      </c>
      <c r="F584" s="47">
        <f t="shared" ref="F584:F647" si="9">E584*100/D584</f>
        <v>38</v>
      </c>
    </row>
    <row r="585" spans="1:6">
      <c r="A585" s="58" t="s">
        <v>1278</v>
      </c>
      <c r="B585" s="59" t="s">
        <v>609</v>
      </c>
      <c r="C585" s="60" t="s">
        <v>1279</v>
      </c>
      <c r="D585" s="56">
        <v>2075669218.97</v>
      </c>
      <c r="E585" s="56">
        <v>2067286324.22</v>
      </c>
      <c r="F585" s="47">
        <f t="shared" si="9"/>
        <v>99.596135324772035</v>
      </c>
    </row>
    <row r="586" spans="1:6">
      <c r="A586" s="58" t="s">
        <v>1280</v>
      </c>
      <c r="B586" s="59" t="s">
        <v>609</v>
      </c>
      <c r="C586" s="60" t="s">
        <v>1281</v>
      </c>
      <c r="D586" s="56">
        <v>209081711.34999999</v>
      </c>
      <c r="E586" s="56">
        <v>207306610.78</v>
      </c>
      <c r="F586" s="47">
        <f t="shared" si="9"/>
        <v>99.151001511065445</v>
      </c>
    </row>
    <row r="587" spans="1:6" ht="25.5">
      <c r="A587" s="58" t="s">
        <v>625</v>
      </c>
      <c r="B587" s="59" t="s">
        <v>609</v>
      </c>
      <c r="C587" s="60" t="s">
        <v>1282</v>
      </c>
      <c r="D587" s="56">
        <v>21199610</v>
      </c>
      <c r="E587" s="56">
        <v>21139520</v>
      </c>
      <c r="F587" s="47">
        <f t="shared" si="9"/>
        <v>99.716551389388769</v>
      </c>
    </row>
    <row r="588" spans="1:6" ht="25.5">
      <c r="A588" s="58" t="s">
        <v>627</v>
      </c>
      <c r="B588" s="59" t="s">
        <v>609</v>
      </c>
      <c r="C588" s="60" t="s">
        <v>1283</v>
      </c>
      <c r="D588" s="56">
        <v>21199610</v>
      </c>
      <c r="E588" s="56">
        <v>21139520</v>
      </c>
      <c r="F588" s="47">
        <f t="shared" si="9"/>
        <v>99.716551389388769</v>
      </c>
    </row>
    <row r="589" spans="1:6" ht="25.5">
      <c r="A589" s="58" t="s">
        <v>631</v>
      </c>
      <c r="B589" s="59" t="s">
        <v>609</v>
      </c>
      <c r="C589" s="60" t="s">
        <v>1284</v>
      </c>
      <c r="D589" s="56">
        <v>21199610</v>
      </c>
      <c r="E589" s="56">
        <v>21139520</v>
      </c>
      <c r="F589" s="47">
        <f t="shared" si="9"/>
        <v>99.716551389388769</v>
      </c>
    </row>
    <row r="590" spans="1:6" ht="25.5">
      <c r="A590" s="58" t="s">
        <v>771</v>
      </c>
      <c r="B590" s="59" t="s">
        <v>609</v>
      </c>
      <c r="C590" s="60" t="s">
        <v>1285</v>
      </c>
      <c r="D590" s="56">
        <v>65914043.350000001</v>
      </c>
      <c r="E590" s="56">
        <v>64199032.780000001</v>
      </c>
      <c r="F590" s="47">
        <f t="shared" si="9"/>
        <v>97.398110504474161</v>
      </c>
    </row>
    <row r="591" spans="1:6">
      <c r="A591" s="58" t="s">
        <v>773</v>
      </c>
      <c r="B591" s="59" t="s">
        <v>609</v>
      </c>
      <c r="C591" s="60" t="s">
        <v>1286</v>
      </c>
      <c r="D591" s="56">
        <v>65914043.350000001</v>
      </c>
      <c r="E591" s="56">
        <v>64199032.780000001</v>
      </c>
      <c r="F591" s="47">
        <f t="shared" si="9"/>
        <v>97.398110504474161</v>
      </c>
    </row>
    <row r="592" spans="1:6" ht="25.5">
      <c r="A592" s="58" t="s">
        <v>895</v>
      </c>
      <c r="B592" s="59" t="s">
        <v>609</v>
      </c>
      <c r="C592" s="60" t="s">
        <v>1287</v>
      </c>
      <c r="D592" s="56">
        <v>65914043.350000001</v>
      </c>
      <c r="E592" s="56">
        <v>64199032.780000001</v>
      </c>
      <c r="F592" s="47">
        <f t="shared" si="9"/>
        <v>97.398110504474161</v>
      </c>
    </row>
    <row r="593" spans="1:6" ht="25.5">
      <c r="A593" s="58" t="s">
        <v>738</v>
      </c>
      <c r="B593" s="59" t="s">
        <v>609</v>
      </c>
      <c r="C593" s="60" t="s">
        <v>1288</v>
      </c>
      <c r="D593" s="56">
        <v>121968058</v>
      </c>
      <c r="E593" s="56">
        <v>121968058</v>
      </c>
      <c r="F593" s="47">
        <f t="shared" si="9"/>
        <v>100</v>
      </c>
    </row>
    <row r="594" spans="1:6">
      <c r="A594" s="58" t="s">
        <v>740</v>
      </c>
      <c r="B594" s="59" t="s">
        <v>609</v>
      </c>
      <c r="C594" s="60" t="s">
        <v>1289</v>
      </c>
      <c r="D594" s="56">
        <v>121968058</v>
      </c>
      <c r="E594" s="56">
        <v>121968058</v>
      </c>
      <c r="F594" s="47">
        <f t="shared" si="9"/>
        <v>100</v>
      </c>
    </row>
    <row r="595" spans="1:6" ht="51">
      <c r="A595" s="58" t="s">
        <v>742</v>
      </c>
      <c r="B595" s="59" t="s">
        <v>609</v>
      </c>
      <c r="C595" s="60" t="s">
        <v>1290</v>
      </c>
      <c r="D595" s="56">
        <v>111218058</v>
      </c>
      <c r="E595" s="56">
        <v>111218058</v>
      </c>
      <c r="F595" s="47">
        <f t="shared" si="9"/>
        <v>100</v>
      </c>
    </row>
    <row r="596" spans="1:6">
      <c r="A596" s="58" t="s">
        <v>744</v>
      </c>
      <c r="B596" s="59" t="s">
        <v>609</v>
      </c>
      <c r="C596" s="60" t="s">
        <v>1291</v>
      </c>
      <c r="D596" s="56">
        <v>10750000</v>
      </c>
      <c r="E596" s="56">
        <v>10750000</v>
      </c>
      <c r="F596" s="47">
        <f t="shared" si="9"/>
        <v>100</v>
      </c>
    </row>
    <row r="597" spans="1:6">
      <c r="A597" s="58" t="s">
        <v>1292</v>
      </c>
      <c r="B597" s="59" t="s">
        <v>609</v>
      </c>
      <c r="C597" s="60" t="s">
        <v>1293</v>
      </c>
      <c r="D597" s="56">
        <v>197533634.09</v>
      </c>
      <c r="E597" s="56">
        <v>193768121.53999999</v>
      </c>
      <c r="F597" s="47">
        <f t="shared" si="9"/>
        <v>98.093736002303103</v>
      </c>
    </row>
    <row r="598" spans="1:6" ht="25.5">
      <c r="A598" s="58" t="s">
        <v>625</v>
      </c>
      <c r="B598" s="59" t="s">
        <v>609</v>
      </c>
      <c r="C598" s="60" t="s">
        <v>1294</v>
      </c>
      <c r="D598" s="56">
        <v>19219200</v>
      </c>
      <c r="E598" s="56">
        <v>19219200</v>
      </c>
      <c r="F598" s="47">
        <f t="shared" si="9"/>
        <v>100</v>
      </c>
    </row>
    <row r="599" spans="1:6" ht="25.5">
      <c r="A599" s="58" t="s">
        <v>627</v>
      </c>
      <c r="B599" s="59" t="s">
        <v>609</v>
      </c>
      <c r="C599" s="60" t="s">
        <v>1295</v>
      </c>
      <c r="D599" s="56">
        <v>19219200</v>
      </c>
      <c r="E599" s="56">
        <v>19219200</v>
      </c>
      <c r="F599" s="47">
        <f t="shared" si="9"/>
        <v>100</v>
      </c>
    </row>
    <row r="600" spans="1:6" ht="25.5">
      <c r="A600" s="58" t="s">
        <v>631</v>
      </c>
      <c r="B600" s="59" t="s">
        <v>609</v>
      </c>
      <c r="C600" s="60" t="s">
        <v>1296</v>
      </c>
      <c r="D600" s="56">
        <v>19219200</v>
      </c>
      <c r="E600" s="56">
        <v>19219200</v>
      </c>
      <c r="F600" s="47">
        <f t="shared" si="9"/>
        <v>100</v>
      </c>
    </row>
    <row r="601" spans="1:6">
      <c r="A601" s="58" t="s">
        <v>644</v>
      </c>
      <c r="B601" s="59" t="s">
        <v>609</v>
      </c>
      <c r="C601" s="60" t="s">
        <v>1297</v>
      </c>
      <c r="D601" s="56">
        <v>124613000</v>
      </c>
      <c r="E601" s="56">
        <v>124613000</v>
      </c>
      <c r="F601" s="47">
        <f t="shared" si="9"/>
        <v>100</v>
      </c>
    </row>
    <row r="602" spans="1:6" ht="25.5">
      <c r="A602" s="58" t="s">
        <v>646</v>
      </c>
      <c r="B602" s="59" t="s">
        <v>609</v>
      </c>
      <c r="C602" s="60" t="s">
        <v>1298</v>
      </c>
      <c r="D602" s="56">
        <v>124613000</v>
      </c>
      <c r="E602" s="56">
        <v>124613000</v>
      </c>
      <c r="F602" s="47">
        <f t="shared" si="9"/>
        <v>100</v>
      </c>
    </row>
    <row r="603" spans="1:6" ht="25.5">
      <c r="A603" s="58" t="s">
        <v>1299</v>
      </c>
      <c r="B603" s="59" t="s">
        <v>609</v>
      </c>
      <c r="C603" s="60" t="s">
        <v>1300</v>
      </c>
      <c r="D603" s="56">
        <v>124613000</v>
      </c>
      <c r="E603" s="56">
        <v>124613000</v>
      </c>
      <c r="F603" s="47">
        <f t="shared" si="9"/>
        <v>100</v>
      </c>
    </row>
    <row r="604" spans="1:6" ht="25.5">
      <c r="A604" s="58" t="s">
        <v>771</v>
      </c>
      <c r="B604" s="59" t="s">
        <v>609</v>
      </c>
      <c r="C604" s="60" t="s">
        <v>1301</v>
      </c>
      <c r="D604" s="56">
        <v>28128054.09</v>
      </c>
      <c r="E604" s="56">
        <v>24362541.539999999</v>
      </c>
      <c r="F604" s="47">
        <f t="shared" si="9"/>
        <v>86.612964629719258</v>
      </c>
    </row>
    <row r="605" spans="1:6">
      <c r="A605" s="58" t="s">
        <v>773</v>
      </c>
      <c r="B605" s="59" t="s">
        <v>609</v>
      </c>
      <c r="C605" s="60" t="s">
        <v>1302</v>
      </c>
      <c r="D605" s="56">
        <v>28128054.09</v>
      </c>
      <c r="E605" s="56">
        <v>24362541.539999999</v>
      </c>
      <c r="F605" s="47">
        <f t="shared" si="9"/>
        <v>86.612964629719258</v>
      </c>
    </row>
    <row r="606" spans="1:6" ht="38.25">
      <c r="A606" s="58" t="s">
        <v>775</v>
      </c>
      <c r="B606" s="59" t="s">
        <v>609</v>
      </c>
      <c r="C606" s="60" t="s">
        <v>1303</v>
      </c>
      <c r="D606" s="56">
        <v>2759000</v>
      </c>
      <c r="E606" s="56">
        <v>2759000</v>
      </c>
      <c r="F606" s="47">
        <f t="shared" si="9"/>
        <v>100</v>
      </c>
    </row>
    <row r="607" spans="1:6" ht="25.5">
      <c r="A607" s="58" t="s">
        <v>895</v>
      </c>
      <c r="B607" s="59" t="s">
        <v>609</v>
      </c>
      <c r="C607" s="60" t="s">
        <v>1304</v>
      </c>
      <c r="D607" s="56">
        <v>25369054.09</v>
      </c>
      <c r="E607" s="56">
        <v>21603541.539999999</v>
      </c>
      <c r="F607" s="47">
        <f t="shared" si="9"/>
        <v>85.157063654634669</v>
      </c>
    </row>
    <row r="608" spans="1:6" ht="25.5">
      <c r="A608" s="58" t="s">
        <v>738</v>
      </c>
      <c r="B608" s="59" t="s">
        <v>609</v>
      </c>
      <c r="C608" s="60" t="s">
        <v>1305</v>
      </c>
      <c r="D608" s="56">
        <v>25573380</v>
      </c>
      <c r="E608" s="56">
        <v>25573380</v>
      </c>
      <c r="F608" s="47">
        <f t="shared" si="9"/>
        <v>100</v>
      </c>
    </row>
    <row r="609" spans="1:6">
      <c r="A609" s="58" t="s">
        <v>740</v>
      </c>
      <c r="B609" s="59" t="s">
        <v>609</v>
      </c>
      <c r="C609" s="60" t="s">
        <v>1306</v>
      </c>
      <c r="D609" s="56">
        <v>25573380</v>
      </c>
      <c r="E609" s="56">
        <v>25573380</v>
      </c>
      <c r="F609" s="47">
        <f t="shared" si="9"/>
        <v>100</v>
      </c>
    </row>
    <row r="610" spans="1:6" ht="51">
      <c r="A610" s="58" t="s">
        <v>742</v>
      </c>
      <c r="B610" s="59" t="s">
        <v>609</v>
      </c>
      <c r="C610" s="60" t="s">
        <v>1307</v>
      </c>
      <c r="D610" s="56">
        <v>11883900</v>
      </c>
      <c r="E610" s="56">
        <v>11883900</v>
      </c>
      <c r="F610" s="47">
        <f t="shared" si="9"/>
        <v>100</v>
      </c>
    </row>
    <row r="611" spans="1:6">
      <c r="A611" s="58" t="s">
        <v>744</v>
      </c>
      <c r="B611" s="59" t="s">
        <v>609</v>
      </c>
      <c r="C611" s="60" t="s">
        <v>1308</v>
      </c>
      <c r="D611" s="56">
        <v>13689480</v>
      </c>
      <c r="E611" s="56">
        <v>13689480</v>
      </c>
      <c r="F611" s="47">
        <f t="shared" si="9"/>
        <v>100</v>
      </c>
    </row>
    <row r="612" spans="1:6">
      <c r="A612" s="58" t="s">
        <v>1309</v>
      </c>
      <c r="B612" s="59" t="s">
        <v>609</v>
      </c>
      <c r="C612" s="60" t="s">
        <v>1310</v>
      </c>
      <c r="D612" s="56">
        <v>4484100</v>
      </c>
      <c r="E612" s="56">
        <v>4484100</v>
      </c>
      <c r="F612" s="47">
        <f t="shared" si="9"/>
        <v>100</v>
      </c>
    </row>
    <row r="613" spans="1:6" ht="25.5">
      <c r="A613" s="58" t="s">
        <v>738</v>
      </c>
      <c r="B613" s="59" t="s">
        <v>609</v>
      </c>
      <c r="C613" s="60" t="s">
        <v>1311</v>
      </c>
      <c r="D613" s="56">
        <v>4484100</v>
      </c>
      <c r="E613" s="56">
        <v>4484100</v>
      </c>
      <c r="F613" s="47">
        <f t="shared" si="9"/>
        <v>100</v>
      </c>
    </row>
    <row r="614" spans="1:6">
      <c r="A614" s="58" t="s">
        <v>740</v>
      </c>
      <c r="B614" s="59" t="s">
        <v>609</v>
      </c>
      <c r="C614" s="60" t="s">
        <v>1312</v>
      </c>
      <c r="D614" s="56">
        <v>4484100</v>
      </c>
      <c r="E614" s="56">
        <v>4484100</v>
      </c>
      <c r="F614" s="47">
        <f t="shared" si="9"/>
        <v>100</v>
      </c>
    </row>
    <row r="615" spans="1:6" ht="51">
      <c r="A615" s="58" t="s">
        <v>742</v>
      </c>
      <c r="B615" s="59" t="s">
        <v>609</v>
      </c>
      <c r="C615" s="60" t="s">
        <v>1313</v>
      </c>
      <c r="D615" s="56">
        <v>4484100</v>
      </c>
      <c r="E615" s="56">
        <v>4484100</v>
      </c>
      <c r="F615" s="47">
        <f t="shared" si="9"/>
        <v>100</v>
      </c>
    </row>
    <row r="616" spans="1:6">
      <c r="A616" s="58" t="s">
        <v>1314</v>
      </c>
      <c r="B616" s="59" t="s">
        <v>609</v>
      </c>
      <c r="C616" s="60" t="s">
        <v>1315</v>
      </c>
      <c r="D616" s="56">
        <v>8649100</v>
      </c>
      <c r="E616" s="56">
        <v>8649100</v>
      </c>
      <c r="F616" s="47">
        <f t="shared" si="9"/>
        <v>100</v>
      </c>
    </row>
    <row r="617" spans="1:6" ht="25.5">
      <c r="A617" s="58" t="s">
        <v>738</v>
      </c>
      <c r="B617" s="59" t="s">
        <v>609</v>
      </c>
      <c r="C617" s="60" t="s">
        <v>1316</v>
      </c>
      <c r="D617" s="56">
        <v>8649100</v>
      </c>
      <c r="E617" s="56">
        <v>8649100</v>
      </c>
      <c r="F617" s="47">
        <f t="shared" si="9"/>
        <v>100</v>
      </c>
    </row>
    <row r="618" spans="1:6">
      <c r="A618" s="58" t="s">
        <v>740</v>
      </c>
      <c r="B618" s="59" t="s">
        <v>609</v>
      </c>
      <c r="C618" s="60" t="s">
        <v>1317</v>
      </c>
      <c r="D618" s="56">
        <v>8649100</v>
      </c>
      <c r="E618" s="56">
        <v>8649100</v>
      </c>
      <c r="F618" s="47">
        <f t="shared" si="9"/>
        <v>100</v>
      </c>
    </row>
    <row r="619" spans="1:6" ht="51">
      <c r="A619" s="58" t="s">
        <v>742</v>
      </c>
      <c r="B619" s="59" t="s">
        <v>609</v>
      </c>
      <c r="C619" s="60" t="s">
        <v>1318</v>
      </c>
      <c r="D619" s="56">
        <v>8303000</v>
      </c>
      <c r="E619" s="56">
        <v>8303000</v>
      </c>
      <c r="F619" s="47">
        <f t="shared" si="9"/>
        <v>100</v>
      </c>
    </row>
    <row r="620" spans="1:6">
      <c r="A620" s="58" t="s">
        <v>744</v>
      </c>
      <c r="B620" s="59" t="s">
        <v>609</v>
      </c>
      <c r="C620" s="60" t="s">
        <v>1319</v>
      </c>
      <c r="D620" s="56">
        <v>346100</v>
      </c>
      <c r="E620" s="56">
        <v>346100</v>
      </c>
      <c r="F620" s="47">
        <f t="shared" si="9"/>
        <v>100</v>
      </c>
    </row>
    <row r="621" spans="1:6">
      <c r="A621" s="58" t="s">
        <v>1320</v>
      </c>
      <c r="B621" s="59" t="s">
        <v>609</v>
      </c>
      <c r="C621" s="60" t="s">
        <v>1321</v>
      </c>
      <c r="D621" s="56">
        <v>10193900</v>
      </c>
      <c r="E621" s="56">
        <v>10193900</v>
      </c>
      <c r="F621" s="47">
        <f t="shared" si="9"/>
        <v>100</v>
      </c>
    </row>
    <row r="622" spans="1:6" ht="25.5">
      <c r="A622" s="58" t="s">
        <v>738</v>
      </c>
      <c r="B622" s="59" t="s">
        <v>609</v>
      </c>
      <c r="C622" s="60" t="s">
        <v>1322</v>
      </c>
      <c r="D622" s="56">
        <v>10193900</v>
      </c>
      <c r="E622" s="56">
        <v>10193900</v>
      </c>
      <c r="F622" s="47">
        <f t="shared" si="9"/>
        <v>100</v>
      </c>
    </row>
    <row r="623" spans="1:6">
      <c r="A623" s="58" t="s">
        <v>740</v>
      </c>
      <c r="B623" s="59" t="s">
        <v>609</v>
      </c>
      <c r="C623" s="60" t="s">
        <v>1323</v>
      </c>
      <c r="D623" s="56">
        <v>10193900</v>
      </c>
      <c r="E623" s="56">
        <v>10193900</v>
      </c>
      <c r="F623" s="47">
        <f t="shared" si="9"/>
        <v>100</v>
      </c>
    </row>
    <row r="624" spans="1:6" ht="51">
      <c r="A624" s="58" t="s">
        <v>742</v>
      </c>
      <c r="B624" s="59" t="s">
        <v>609</v>
      </c>
      <c r="C624" s="60" t="s">
        <v>1324</v>
      </c>
      <c r="D624" s="56">
        <v>10193900</v>
      </c>
      <c r="E624" s="56">
        <v>10193900</v>
      </c>
      <c r="F624" s="47">
        <f t="shared" si="9"/>
        <v>100</v>
      </c>
    </row>
    <row r="625" spans="1:6" ht="25.5">
      <c r="A625" s="58" t="s">
        <v>1325</v>
      </c>
      <c r="B625" s="59" t="s">
        <v>609</v>
      </c>
      <c r="C625" s="60" t="s">
        <v>1326</v>
      </c>
      <c r="D625" s="56">
        <v>23546508</v>
      </c>
      <c r="E625" s="56">
        <v>23546508</v>
      </c>
      <c r="F625" s="47">
        <f t="shared" si="9"/>
        <v>100</v>
      </c>
    </row>
    <row r="626" spans="1:6" ht="25.5">
      <c r="A626" s="58" t="s">
        <v>738</v>
      </c>
      <c r="B626" s="59" t="s">
        <v>609</v>
      </c>
      <c r="C626" s="60" t="s">
        <v>1327</v>
      </c>
      <c r="D626" s="56">
        <v>23546508</v>
      </c>
      <c r="E626" s="56">
        <v>23546508</v>
      </c>
      <c r="F626" s="47">
        <f t="shared" si="9"/>
        <v>100</v>
      </c>
    </row>
    <row r="627" spans="1:6">
      <c r="A627" s="58" t="s">
        <v>740</v>
      </c>
      <c r="B627" s="59" t="s">
        <v>609</v>
      </c>
      <c r="C627" s="60" t="s">
        <v>1328</v>
      </c>
      <c r="D627" s="56">
        <v>23546508</v>
      </c>
      <c r="E627" s="56">
        <v>23546508</v>
      </c>
      <c r="F627" s="47">
        <f t="shared" si="9"/>
        <v>100</v>
      </c>
    </row>
    <row r="628" spans="1:6" ht="51">
      <c r="A628" s="58" t="s">
        <v>742</v>
      </c>
      <c r="B628" s="59" t="s">
        <v>609</v>
      </c>
      <c r="C628" s="60" t="s">
        <v>1329</v>
      </c>
      <c r="D628" s="56">
        <v>23546508</v>
      </c>
      <c r="E628" s="56">
        <v>23546508</v>
      </c>
      <c r="F628" s="47">
        <f t="shared" si="9"/>
        <v>100</v>
      </c>
    </row>
    <row r="629" spans="1:6">
      <c r="A629" s="58" t="s">
        <v>1330</v>
      </c>
      <c r="B629" s="59" t="s">
        <v>609</v>
      </c>
      <c r="C629" s="60" t="s">
        <v>1331</v>
      </c>
      <c r="D629" s="56">
        <v>1622180265.53</v>
      </c>
      <c r="E629" s="56">
        <v>1619337983.9000001</v>
      </c>
      <c r="F629" s="47">
        <f t="shared" si="9"/>
        <v>99.824786326748253</v>
      </c>
    </row>
    <row r="630" spans="1:6" ht="51">
      <c r="A630" s="58" t="s">
        <v>613</v>
      </c>
      <c r="B630" s="59" t="s">
        <v>609</v>
      </c>
      <c r="C630" s="60" t="s">
        <v>1332</v>
      </c>
      <c r="D630" s="56">
        <v>27133390.48</v>
      </c>
      <c r="E630" s="56">
        <v>26831067.050000001</v>
      </c>
      <c r="F630" s="47">
        <f t="shared" si="9"/>
        <v>98.885788231209645</v>
      </c>
    </row>
    <row r="631" spans="1:6">
      <c r="A631" s="58" t="s">
        <v>663</v>
      </c>
      <c r="B631" s="59" t="s">
        <v>609</v>
      </c>
      <c r="C631" s="60" t="s">
        <v>1333</v>
      </c>
      <c r="D631" s="56">
        <v>11299010</v>
      </c>
      <c r="E631" s="56">
        <v>11035271.550000001</v>
      </c>
      <c r="F631" s="47">
        <f t="shared" si="9"/>
        <v>97.665826917579508</v>
      </c>
    </row>
    <row r="632" spans="1:6">
      <c r="A632" s="58" t="s">
        <v>665</v>
      </c>
      <c r="B632" s="59" t="s">
        <v>609</v>
      </c>
      <c r="C632" s="60" t="s">
        <v>1334</v>
      </c>
      <c r="D632" s="56">
        <v>8303770</v>
      </c>
      <c r="E632" s="56">
        <v>8303770</v>
      </c>
      <c r="F632" s="47">
        <f t="shared" si="9"/>
        <v>100</v>
      </c>
    </row>
    <row r="633" spans="1:6" ht="25.5">
      <c r="A633" s="58" t="s">
        <v>667</v>
      </c>
      <c r="B633" s="59" t="s">
        <v>609</v>
      </c>
      <c r="C633" s="60" t="s">
        <v>1335</v>
      </c>
      <c r="D633" s="56">
        <v>487500</v>
      </c>
      <c r="E633" s="56">
        <v>279832.8</v>
      </c>
      <c r="F633" s="47">
        <f t="shared" si="9"/>
        <v>57.401600000000002</v>
      </c>
    </row>
    <row r="634" spans="1:6" ht="38.25">
      <c r="A634" s="58" t="s">
        <v>669</v>
      </c>
      <c r="B634" s="59" t="s">
        <v>609</v>
      </c>
      <c r="C634" s="60" t="s">
        <v>1336</v>
      </c>
      <c r="D634" s="56">
        <v>2507740</v>
      </c>
      <c r="E634" s="56">
        <v>2451668.75</v>
      </c>
      <c r="F634" s="47">
        <f t="shared" si="9"/>
        <v>97.764072431751302</v>
      </c>
    </row>
    <row r="635" spans="1:6" ht="25.5">
      <c r="A635" s="58" t="s">
        <v>615</v>
      </c>
      <c r="B635" s="59" t="s">
        <v>609</v>
      </c>
      <c r="C635" s="60" t="s">
        <v>1337</v>
      </c>
      <c r="D635" s="56">
        <v>15834380.48</v>
      </c>
      <c r="E635" s="56">
        <v>15795795.5</v>
      </c>
      <c r="F635" s="47">
        <f t="shared" si="9"/>
        <v>99.756321505292007</v>
      </c>
    </row>
    <row r="636" spans="1:6">
      <c r="A636" s="58" t="s">
        <v>617</v>
      </c>
      <c r="B636" s="59" t="s">
        <v>609</v>
      </c>
      <c r="C636" s="60" t="s">
        <v>1338</v>
      </c>
      <c r="D636" s="56">
        <v>11716962.4</v>
      </c>
      <c r="E636" s="56">
        <v>11705532.51</v>
      </c>
      <c r="F636" s="47">
        <f t="shared" si="9"/>
        <v>99.902450058216445</v>
      </c>
    </row>
    <row r="637" spans="1:6" ht="25.5">
      <c r="A637" s="58" t="s">
        <v>619</v>
      </c>
      <c r="B637" s="59" t="s">
        <v>609</v>
      </c>
      <c r="C637" s="60" t="s">
        <v>1339</v>
      </c>
      <c r="D637" s="56">
        <v>833880.48</v>
      </c>
      <c r="E637" s="56">
        <v>833880.48</v>
      </c>
      <c r="F637" s="47">
        <f t="shared" si="9"/>
        <v>100</v>
      </c>
    </row>
    <row r="638" spans="1:6" ht="38.25">
      <c r="A638" s="58" t="s">
        <v>623</v>
      </c>
      <c r="B638" s="59" t="s">
        <v>609</v>
      </c>
      <c r="C638" s="60" t="s">
        <v>1340</v>
      </c>
      <c r="D638" s="56">
        <v>3283537.6</v>
      </c>
      <c r="E638" s="56">
        <v>3256382.51</v>
      </c>
      <c r="F638" s="47">
        <f t="shared" si="9"/>
        <v>99.17299287207797</v>
      </c>
    </row>
    <row r="639" spans="1:6" ht="25.5">
      <c r="A639" s="58" t="s">
        <v>625</v>
      </c>
      <c r="B639" s="59" t="s">
        <v>609</v>
      </c>
      <c r="C639" s="60" t="s">
        <v>1341</v>
      </c>
      <c r="D639" s="56">
        <v>25300089.73</v>
      </c>
      <c r="E639" s="56">
        <v>23928771.239999998</v>
      </c>
      <c r="F639" s="47">
        <f t="shared" si="9"/>
        <v>94.579788037771522</v>
      </c>
    </row>
    <row r="640" spans="1:6" ht="25.5">
      <c r="A640" s="58" t="s">
        <v>627</v>
      </c>
      <c r="B640" s="59" t="s">
        <v>609</v>
      </c>
      <c r="C640" s="60" t="s">
        <v>1342</v>
      </c>
      <c r="D640" s="56">
        <v>25300089.73</v>
      </c>
      <c r="E640" s="56">
        <v>23928771.239999998</v>
      </c>
      <c r="F640" s="47">
        <f t="shared" si="9"/>
        <v>94.579788037771522</v>
      </c>
    </row>
    <row r="641" spans="1:6" ht="25.5">
      <c r="A641" s="58" t="s">
        <v>629</v>
      </c>
      <c r="B641" s="59" t="s">
        <v>609</v>
      </c>
      <c r="C641" s="60" t="s">
        <v>1343</v>
      </c>
      <c r="D641" s="56">
        <v>3606920.92</v>
      </c>
      <c r="E641" s="56">
        <v>3391092.8</v>
      </c>
      <c r="F641" s="47">
        <f t="shared" si="9"/>
        <v>94.016278016985197</v>
      </c>
    </row>
    <row r="642" spans="1:6" ht="25.5">
      <c r="A642" s="58" t="s">
        <v>678</v>
      </c>
      <c r="B642" s="59" t="s">
        <v>609</v>
      </c>
      <c r="C642" s="60" t="s">
        <v>1344</v>
      </c>
      <c r="D642" s="56">
        <v>588381.63</v>
      </c>
      <c r="E642" s="56">
        <v>588381.63</v>
      </c>
      <c r="F642" s="47">
        <f t="shared" si="9"/>
        <v>100</v>
      </c>
    </row>
    <row r="643" spans="1:6" ht="25.5">
      <c r="A643" s="58" t="s">
        <v>631</v>
      </c>
      <c r="B643" s="59" t="s">
        <v>609</v>
      </c>
      <c r="C643" s="60" t="s">
        <v>1345</v>
      </c>
      <c r="D643" s="56">
        <v>21104787.18</v>
      </c>
      <c r="E643" s="56">
        <v>19949296.809999999</v>
      </c>
      <c r="F643" s="47">
        <f t="shared" si="9"/>
        <v>94.524984496905972</v>
      </c>
    </row>
    <row r="644" spans="1:6">
      <c r="A644" s="58" t="s">
        <v>644</v>
      </c>
      <c r="B644" s="59" t="s">
        <v>609</v>
      </c>
      <c r="C644" s="60" t="s">
        <v>1346</v>
      </c>
      <c r="D644" s="56">
        <v>1410675600</v>
      </c>
      <c r="E644" s="56">
        <v>1410675600</v>
      </c>
      <c r="F644" s="47">
        <f t="shared" si="9"/>
        <v>100</v>
      </c>
    </row>
    <row r="645" spans="1:6" ht="25.5">
      <c r="A645" s="58" t="s">
        <v>646</v>
      </c>
      <c r="B645" s="59" t="s">
        <v>609</v>
      </c>
      <c r="C645" s="60" t="s">
        <v>1347</v>
      </c>
      <c r="D645" s="56">
        <v>1410675600</v>
      </c>
      <c r="E645" s="56">
        <v>1410675600</v>
      </c>
      <c r="F645" s="47">
        <f t="shared" si="9"/>
        <v>100</v>
      </c>
    </row>
    <row r="646" spans="1:6" ht="25.5">
      <c r="A646" s="58" t="s">
        <v>648</v>
      </c>
      <c r="B646" s="59" t="s">
        <v>609</v>
      </c>
      <c r="C646" s="60" t="s">
        <v>1348</v>
      </c>
      <c r="D646" s="56">
        <v>1410675600</v>
      </c>
      <c r="E646" s="56">
        <v>1410675600</v>
      </c>
      <c r="F646" s="47">
        <f t="shared" si="9"/>
        <v>100</v>
      </c>
    </row>
    <row r="647" spans="1:6">
      <c r="A647" s="58" t="s">
        <v>650</v>
      </c>
      <c r="B647" s="59" t="s">
        <v>609</v>
      </c>
      <c r="C647" s="60" t="s">
        <v>1349</v>
      </c>
      <c r="D647" s="56">
        <v>34785688</v>
      </c>
      <c r="E647" s="56">
        <v>34785688</v>
      </c>
      <c r="F647" s="47">
        <f t="shared" si="9"/>
        <v>100</v>
      </c>
    </row>
    <row r="648" spans="1:6" ht="25.5">
      <c r="A648" s="58" t="s">
        <v>1350</v>
      </c>
      <c r="B648" s="59" t="s">
        <v>609</v>
      </c>
      <c r="C648" s="60" t="s">
        <v>1351</v>
      </c>
      <c r="D648" s="56">
        <v>34785688</v>
      </c>
      <c r="E648" s="56">
        <v>34785688</v>
      </c>
      <c r="F648" s="47">
        <f t="shared" ref="F648:F711" si="10">E648*100/D648</f>
        <v>100</v>
      </c>
    </row>
    <row r="649" spans="1:6" ht="25.5">
      <c r="A649" s="58" t="s">
        <v>738</v>
      </c>
      <c r="B649" s="59" t="s">
        <v>609</v>
      </c>
      <c r="C649" s="60" t="s">
        <v>1352</v>
      </c>
      <c r="D649" s="56">
        <v>124149225.31999999</v>
      </c>
      <c r="E649" s="56">
        <v>123036425.31999999</v>
      </c>
      <c r="F649" s="47">
        <f t="shared" si="10"/>
        <v>99.103659328415702</v>
      </c>
    </row>
    <row r="650" spans="1:6">
      <c r="A650" s="58" t="s">
        <v>740</v>
      </c>
      <c r="B650" s="59" t="s">
        <v>609</v>
      </c>
      <c r="C650" s="60" t="s">
        <v>1353</v>
      </c>
      <c r="D650" s="56">
        <v>96822835.319999993</v>
      </c>
      <c r="E650" s="56">
        <v>95710035.319999993</v>
      </c>
      <c r="F650" s="47">
        <f t="shared" si="10"/>
        <v>98.85068434907717</v>
      </c>
    </row>
    <row r="651" spans="1:6" ht="51">
      <c r="A651" s="58" t="s">
        <v>742</v>
      </c>
      <c r="B651" s="59" t="s">
        <v>609</v>
      </c>
      <c r="C651" s="60" t="s">
        <v>1354</v>
      </c>
      <c r="D651" s="56">
        <v>81968024</v>
      </c>
      <c r="E651" s="56">
        <v>81968024</v>
      </c>
      <c r="F651" s="47">
        <f t="shared" si="10"/>
        <v>100</v>
      </c>
    </row>
    <row r="652" spans="1:6">
      <c r="A652" s="58" t="s">
        <v>744</v>
      </c>
      <c r="B652" s="59" t="s">
        <v>609</v>
      </c>
      <c r="C652" s="60" t="s">
        <v>1355</v>
      </c>
      <c r="D652" s="56">
        <v>14854811.32</v>
      </c>
      <c r="E652" s="56">
        <v>13742011.32</v>
      </c>
      <c r="F652" s="47">
        <f t="shared" si="10"/>
        <v>92.508824406932959</v>
      </c>
    </row>
    <row r="653" spans="1:6">
      <c r="A653" s="58" t="s">
        <v>746</v>
      </c>
      <c r="B653" s="59" t="s">
        <v>609</v>
      </c>
      <c r="C653" s="60" t="s">
        <v>1356</v>
      </c>
      <c r="D653" s="56">
        <v>27326390</v>
      </c>
      <c r="E653" s="56">
        <v>27326390</v>
      </c>
      <c r="F653" s="47">
        <f t="shared" si="10"/>
        <v>100</v>
      </c>
    </row>
    <row r="654" spans="1:6" ht="51">
      <c r="A654" s="58" t="s">
        <v>748</v>
      </c>
      <c r="B654" s="59" t="s">
        <v>609</v>
      </c>
      <c r="C654" s="60" t="s">
        <v>1357</v>
      </c>
      <c r="D654" s="56">
        <v>24537804</v>
      </c>
      <c r="E654" s="56">
        <v>24537804</v>
      </c>
      <c r="F654" s="47">
        <f t="shared" si="10"/>
        <v>100</v>
      </c>
    </row>
    <row r="655" spans="1:6">
      <c r="A655" s="58" t="s">
        <v>750</v>
      </c>
      <c r="B655" s="59" t="s">
        <v>609</v>
      </c>
      <c r="C655" s="60" t="s">
        <v>1358</v>
      </c>
      <c r="D655" s="56">
        <v>2788586</v>
      </c>
      <c r="E655" s="56">
        <v>2788586</v>
      </c>
      <c r="F655" s="47">
        <f t="shared" si="10"/>
        <v>100</v>
      </c>
    </row>
    <row r="656" spans="1:6">
      <c r="A656" s="58" t="s">
        <v>654</v>
      </c>
      <c r="B656" s="59" t="s">
        <v>609</v>
      </c>
      <c r="C656" s="60" t="s">
        <v>1359</v>
      </c>
      <c r="D656" s="56">
        <v>136272</v>
      </c>
      <c r="E656" s="56">
        <v>80432.289999999994</v>
      </c>
      <c r="F656" s="47">
        <f t="shared" si="10"/>
        <v>59.023343019842663</v>
      </c>
    </row>
    <row r="657" spans="1:6">
      <c r="A657" s="58" t="s">
        <v>656</v>
      </c>
      <c r="B657" s="59" t="s">
        <v>609</v>
      </c>
      <c r="C657" s="60" t="s">
        <v>1360</v>
      </c>
      <c r="D657" s="56">
        <v>136272</v>
      </c>
      <c r="E657" s="56">
        <v>80432.289999999994</v>
      </c>
      <c r="F657" s="47">
        <f t="shared" si="10"/>
        <v>59.023343019842663</v>
      </c>
    </row>
    <row r="658" spans="1:6">
      <c r="A658" s="58" t="s">
        <v>689</v>
      </c>
      <c r="B658" s="59" t="s">
        <v>609</v>
      </c>
      <c r="C658" s="60" t="s">
        <v>1361</v>
      </c>
      <c r="D658" s="56">
        <v>49220</v>
      </c>
      <c r="E658" s="56">
        <v>47297</v>
      </c>
      <c r="F658" s="47">
        <f t="shared" si="10"/>
        <v>96.093051605038596</v>
      </c>
    </row>
    <row r="659" spans="1:6">
      <c r="A659" s="58" t="s">
        <v>658</v>
      </c>
      <c r="B659" s="59" t="s">
        <v>609</v>
      </c>
      <c r="C659" s="60" t="s">
        <v>1362</v>
      </c>
      <c r="D659" s="56">
        <v>87052</v>
      </c>
      <c r="E659" s="56">
        <v>33135.29</v>
      </c>
      <c r="F659" s="47">
        <f t="shared" si="10"/>
        <v>38.063789459173826</v>
      </c>
    </row>
    <row r="660" spans="1:6">
      <c r="A660" s="58" t="s">
        <v>1363</v>
      </c>
      <c r="B660" s="59" t="s">
        <v>609</v>
      </c>
      <c r="C660" s="60" t="s">
        <v>1364</v>
      </c>
      <c r="D660" s="56">
        <v>2251403436.98</v>
      </c>
      <c r="E660" s="56">
        <v>2194350640.77</v>
      </c>
      <c r="F660" s="47">
        <f t="shared" si="10"/>
        <v>97.465900812227162</v>
      </c>
    </row>
    <row r="661" spans="1:6">
      <c r="A661" s="58" t="s">
        <v>1365</v>
      </c>
      <c r="B661" s="59" t="s">
        <v>609</v>
      </c>
      <c r="C661" s="60" t="s">
        <v>1366</v>
      </c>
      <c r="D661" s="56">
        <v>23378200</v>
      </c>
      <c r="E661" s="56">
        <v>22996326.059999999</v>
      </c>
      <c r="F661" s="47">
        <f t="shared" si="10"/>
        <v>98.366538313471523</v>
      </c>
    </row>
    <row r="662" spans="1:6">
      <c r="A662" s="58" t="s">
        <v>644</v>
      </c>
      <c r="B662" s="59" t="s">
        <v>609</v>
      </c>
      <c r="C662" s="60" t="s">
        <v>1367</v>
      </c>
      <c r="D662" s="56">
        <v>14468100</v>
      </c>
      <c r="E662" s="56">
        <v>14143372.050000001</v>
      </c>
      <c r="F662" s="47">
        <f t="shared" si="10"/>
        <v>97.755559126630317</v>
      </c>
    </row>
    <row r="663" spans="1:6">
      <c r="A663" s="58" t="s">
        <v>1368</v>
      </c>
      <c r="B663" s="59" t="s">
        <v>609</v>
      </c>
      <c r="C663" s="60" t="s">
        <v>1369</v>
      </c>
      <c r="D663" s="56">
        <v>14468100</v>
      </c>
      <c r="E663" s="56">
        <v>14143372.050000001</v>
      </c>
      <c r="F663" s="47">
        <f t="shared" si="10"/>
        <v>97.755559126630317</v>
      </c>
    </row>
    <row r="664" spans="1:6">
      <c r="A664" s="58" t="s">
        <v>1370</v>
      </c>
      <c r="B664" s="59" t="s">
        <v>609</v>
      </c>
      <c r="C664" s="60" t="s">
        <v>1371</v>
      </c>
      <c r="D664" s="56">
        <v>14468100</v>
      </c>
      <c r="E664" s="56">
        <v>14143372.050000001</v>
      </c>
      <c r="F664" s="47">
        <f t="shared" si="10"/>
        <v>97.755559126630317</v>
      </c>
    </row>
    <row r="665" spans="1:6">
      <c r="A665" s="58" t="s">
        <v>650</v>
      </c>
      <c r="B665" s="59" t="s">
        <v>609</v>
      </c>
      <c r="C665" s="60" t="s">
        <v>1372</v>
      </c>
      <c r="D665" s="56">
        <v>8910100</v>
      </c>
      <c r="E665" s="56">
        <v>8852954.0099999998</v>
      </c>
      <c r="F665" s="47">
        <f t="shared" si="10"/>
        <v>99.358638062423537</v>
      </c>
    </row>
    <row r="666" spans="1:6" ht="25.5">
      <c r="A666" s="58" t="s">
        <v>1373</v>
      </c>
      <c r="B666" s="59" t="s">
        <v>609</v>
      </c>
      <c r="C666" s="60" t="s">
        <v>1374</v>
      </c>
      <c r="D666" s="56">
        <v>8910100</v>
      </c>
      <c r="E666" s="56">
        <v>8852954.0099999998</v>
      </c>
      <c r="F666" s="47">
        <f t="shared" si="10"/>
        <v>99.358638062423537</v>
      </c>
    </row>
    <row r="667" spans="1:6">
      <c r="A667" s="58" t="s">
        <v>1375</v>
      </c>
      <c r="B667" s="59" t="s">
        <v>609</v>
      </c>
      <c r="C667" s="60" t="s">
        <v>1376</v>
      </c>
      <c r="D667" s="56">
        <v>310097221</v>
      </c>
      <c r="E667" s="56">
        <v>306877396.38</v>
      </c>
      <c r="F667" s="47">
        <f t="shared" si="10"/>
        <v>98.961672533015062</v>
      </c>
    </row>
    <row r="668" spans="1:6" ht="51">
      <c r="A668" s="58" t="s">
        <v>613</v>
      </c>
      <c r="B668" s="59" t="s">
        <v>609</v>
      </c>
      <c r="C668" s="60" t="s">
        <v>1377</v>
      </c>
      <c r="D668" s="56">
        <v>445258.39</v>
      </c>
      <c r="E668" s="56">
        <v>445258.39</v>
      </c>
      <c r="F668" s="47">
        <f t="shared" si="10"/>
        <v>100</v>
      </c>
    </row>
    <row r="669" spans="1:6">
      <c r="A669" s="58" t="s">
        <v>663</v>
      </c>
      <c r="B669" s="59" t="s">
        <v>609</v>
      </c>
      <c r="C669" s="60" t="s">
        <v>1378</v>
      </c>
      <c r="D669" s="56">
        <v>445258.39</v>
      </c>
      <c r="E669" s="56">
        <v>445258.39</v>
      </c>
      <c r="F669" s="47">
        <f t="shared" si="10"/>
        <v>100</v>
      </c>
    </row>
    <row r="670" spans="1:6">
      <c r="A670" s="58" t="s">
        <v>665</v>
      </c>
      <c r="B670" s="59" t="s">
        <v>609</v>
      </c>
      <c r="C670" s="60" t="s">
        <v>1379</v>
      </c>
      <c r="D670" s="56">
        <v>373760.64</v>
      </c>
      <c r="E670" s="56">
        <v>373760.64</v>
      </c>
      <c r="F670" s="47">
        <f t="shared" si="10"/>
        <v>100</v>
      </c>
    </row>
    <row r="671" spans="1:6" ht="38.25">
      <c r="A671" s="58" t="s">
        <v>669</v>
      </c>
      <c r="B671" s="59" t="s">
        <v>609</v>
      </c>
      <c r="C671" s="60" t="s">
        <v>1380</v>
      </c>
      <c r="D671" s="56">
        <v>71497.75</v>
      </c>
      <c r="E671" s="56">
        <v>71497.75</v>
      </c>
      <c r="F671" s="47">
        <f t="shared" si="10"/>
        <v>100</v>
      </c>
    </row>
    <row r="672" spans="1:6" ht="25.5">
      <c r="A672" s="58" t="s">
        <v>771</v>
      </c>
      <c r="B672" s="59" t="s">
        <v>609</v>
      </c>
      <c r="C672" s="60" t="s">
        <v>1381</v>
      </c>
      <c r="D672" s="56">
        <v>2167000</v>
      </c>
      <c r="E672" s="56">
        <v>2167000</v>
      </c>
      <c r="F672" s="47">
        <f t="shared" si="10"/>
        <v>100</v>
      </c>
    </row>
    <row r="673" spans="1:6">
      <c r="A673" s="58" t="s">
        <v>773</v>
      </c>
      <c r="B673" s="59" t="s">
        <v>609</v>
      </c>
      <c r="C673" s="60" t="s">
        <v>1382</v>
      </c>
      <c r="D673" s="56">
        <v>2167000</v>
      </c>
      <c r="E673" s="56">
        <v>2167000</v>
      </c>
      <c r="F673" s="47">
        <f t="shared" si="10"/>
        <v>100</v>
      </c>
    </row>
    <row r="674" spans="1:6" ht="38.25">
      <c r="A674" s="58" t="s">
        <v>775</v>
      </c>
      <c r="B674" s="59" t="s">
        <v>609</v>
      </c>
      <c r="C674" s="60" t="s">
        <v>1383</v>
      </c>
      <c r="D674" s="56">
        <v>2167000</v>
      </c>
      <c r="E674" s="56">
        <v>2167000</v>
      </c>
      <c r="F674" s="47">
        <f t="shared" si="10"/>
        <v>100</v>
      </c>
    </row>
    <row r="675" spans="1:6" ht="25.5">
      <c r="A675" s="58" t="s">
        <v>738</v>
      </c>
      <c r="B675" s="59" t="s">
        <v>609</v>
      </c>
      <c r="C675" s="60" t="s">
        <v>1384</v>
      </c>
      <c r="D675" s="56">
        <v>307484962.61000001</v>
      </c>
      <c r="E675" s="56">
        <v>304265137.99000001</v>
      </c>
      <c r="F675" s="47">
        <f t="shared" si="10"/>
        <v>98.952851354853436</v>
      </c>
    </row>
    <row r="676" spans="1:6">
      <c r="A676" s="58" t="s">
        <v>740</v>
      </c>
      <c r="B676" s="59" t="s">
        <v>609</v>
      </c>
      <c r="C676" s="60" t="s">
        <v>1385</v>
      </c>
      <c r="D676" s="56">
        <v>230201702.61000001</v>
      </c>
      <c r="E676" s="56">
        <v>226984777.99000001</v>
      </c>
      <c r="F676" s="47">
        <f t="shared" si="10"/>
        <v>98.602562629412859</v>
      </c>
    </row>
    <row r="677" spans="1:6" ht="51">
      <c r="A677" s="58" t="s">
        <v>742</v>
      </c>
      <c r="B677" s="59" t="s">
        <v>609</v>
      </c>
      <c r="C677" s="60" t="s">
        <v>1386</v>
      </c>
      <c r="D677" s="56">
        <v>191447914.61000001</v>
      </c>
      <c r="E677" s="56">
        <v>189939496.38999999</v>
      </c>
      <c r="F677" s="47">
        <f t="shared" si="10"/>
        <v>99.212099947354957</v>
      </c>
    </row>
    <row r="678" spans="1:6">
      <c r="A678" s="58" t="s">
        <v>744</v>
      </c>
      <c r="B678" s="59" t="s">
        <v>609</v>
      </c>
      <c r="C678" s="60" t="s">
        <v>1387</v>
      </c>
      <c r="D678" s="56">
        <v>38753788</v>
      </c>
      <c r="E678" s="56">
        <v>37045281.600000001</v>
      </c>
      <c r="F678" s="47">
        <f t="shared" si="10"/>
        <v>95.59138218952944</v>
      </c>
    </row>
    <row r="679" spans="1:6">
      <c r="A679" s="58" t="s">
        <v>746</v>
      </c>
      <c r="B679" s="59" t="s">
        <v>609</v>
      </c>
      <c r="C679" s="60" t="s">
        <v>1388</v>
      </c>
      <c r="D679" s="56">
        <v>77283260</v>
      </c>
      <c r="E679" s="56">
        <v>77280360</v>
      </c>
      <c r="F679" s="47">
        <f t="shared" si="10"/>
        <v>99.996247570301776</v>
      </c>
    </row>
    <row r="680" spans="1:6" ht="51">
      <c r="A680" s="58" t="s">
        <v>748</v>
      </c>
      <c r="B680" s="59" t="s">
        <v>609</v>
      </c>
      <c r="C680" s="60" t="s">
        <v>1389</v>
      </c>
      <c r="D680" s="56">
        <v>55528440</v>
      </c>
      <c r="E680" s="56">
        <v>55528440</v>
      </c>
      <c r="F680" s="47">
        <f t="shared" si="10"/>
        <v>100</v>
      </c>
    </row>
    <row r="681" spans="1:6">
      <c r="A681" s="58" t="s">
        <v>750</v>
      </c>
      <c r="B681" s="59" t="s">
        <v>609</v>
      </c>
      <c r="C681" s="60" t="s">
        <v>1390</v>
      </c>
      <c r="D681" s="56">
        <v>21754820</v>
      </c>
      <c r="E681" s="56">
        <v>21751920</v>
      </c>
      <c r="F681" s="47">
        <f t="shared" si="10"/>
        <v>99.98666962080128</v>
      </c>
    </row>
    <row r="682" spans="1:6">
      <c r="A682" s="58" t="s">
        <v>1391</v>
      </c>
      <c r="B682" s="59" t="s">
        <v>609</v>
      </c>
      <c r="C682" s="60" t="s">
        <v>1392</v>
      </c>
      <c r="D682" s="56">
        <v>1041729312.6</v>
      </c>
      <c r="E682" s="56">
        <v>1005843108.92</v>
      </c>
      <c r="F682" s="47">
        <f t="shared" si="10"/>
        <v>96.555131621434995</v>
      </c>
    </row>
    <row r="683" spans="1:6" ht="25.5">
      <c r="A683" s="58" t="s">
        <v>625</v>
      </c>
      <c r="B683" s="59" t="s">
        <v>609</v>
      </c>
      <c r="C683" s="60" t="s">
        <v>1393</v>
      </c>
      <c r="D683" s="56">
        <v>4278050</v>
      </c>
      <c r="E683" s="56">
        <v>3553098.23</v>
      </c>
      <c r="F683" s="47">
        <f t="shared" si="10"/>
        <v>83.054153878519415</v>
      </c>
    </row>
    <row r="684" spans="1:6" ht="25.5">
      <c r="A684" s="58" t="s">
        <v>627</v>
      </c>
      <c r="B684" s="59" t="s">
        <v>609</v>
      </c>
      <c r="C684" s="60" t="s">
        <v>1394</v>
      </c>
      <c r="D684" s="56">
        <v>4278050</v>
      </c>
      <c r="E684" s="56">
        <v>3553098.23</v>
      </c>
      <c r="F684" s="47">
        <f t="shared" si="10"/>
        <v>83.054153878519415</v>
      </c>
    </row>
    <row r="685" spans="1:6" ht="25.5">
      <c r="A685" s="58" t="s">
        <v>631</v>
      </c>
      <c r="B685" s="59" t="s">
        <v>609</v>
      </c>
      <c r="C685" s="60" t="s">
        <v>1395</v>
      </c>
      <c r="D685" s="56">
        <v>4278050</v>
      </c>
      <c r="E685" s="56">
        <v>3553098.23</v>
      </c>
      <c r="F685" s="47">
        <f t="shared" si="10"/>
        <v>83.054153878519415</v>
      </c>
    </row>
    <row r="686" spans="1:6">
      <c r="A686" s="58" t="s">
        <v>644</v>
      </c>
      <c r="B686" s="59" t="s">
        <v>609</v>
      </c>
      <c r="C686" s="60" t="s">
        <v>1396</v>
      </c>
      <c r="D686" s="56">
        <v>915373962.60000002</v>
      </c>
      <c r="E686" s="56">
        <v>881395152.75999999</v>
      </c>
      <c r="F686" s="47">
        <f t="shared" si="10"/>
        <v>96.287985978595273</v>
      </c>
    </row>
    <row r="687" spans="1:6">
      <c r="A687" s="58" t="s">
        <v>1368</v>
      </c>
      <c r="B687" s="59" t="s">
        <v>609</v>
      </c>
      <c r="C687" s="60" t="s">
        <v>1397</v>
      </c>
      <c r="D687" s="56">
        <v>613818450</v>
      </c>
      <c r="E687" s="56">
        <v>580999942.02999997</v>
      </c>
      <c r="F687" s="47">
        <f t="shared" si="10"/>
        <v>94.653385220010904</v>
      </c>
    </row>
    <row r="688" spans="1:6" ht="25.5">
      <c r="A688" s="58" t="s">
        <v>1398</v>
      </c>
      <c r="B688" s="59" t="s">
        <v>609</v>
      </c>
      <c r="C688" s="60" t="s">
        <v>1399</v>
      </c>
      <c r="D688" s="56">
        <v>613818450</v>
      </c>
      <c r="E688" s="56">
        <v>580999942.02999997</v>
      </c>
      <c r="F688" s="47">
        <f t="shared" si="10"/>
        <v>94.653385220010904</v>
      </c>
    </row>
    <row r="689" spans="1:6" ht="25.5">
      <c r="A689" s="58" t="s">
        <v>646</v>
      </c>
      <c r="B689" s="59" t="s">
        <v>609</v>
      </c>
      <c r="C689" s="60" t="s">
        <v>1400</v>
      </c>
      <c r="D689" s="56">
        <v>297722579.60000002</v>
      </c>
      <c r="E689" s="56">
        <v>296569114.50999999</v>
      </c>
      <c r="F689" s="47">
        <f t="shared" si="10"/>
        <v>99.612570503873187</v>
      </c>
    </row>
    <row r="690" spans="1:6" ht="25.5">
      <c r="A690" s="58" t="s">
        <v>648</v>
      </c>
      <c r="B690" s="59" t="s">
        <v>609</v>
      </c>
      <c r="C690" s="60" t="s">
        <v>1401</v>
      </c>
      <c r="D690" s="56">
        <v>293127789.32999998</v>
      </c>
      <c r="E690" s="56">
        <v>292077063.74000001</v>
      </c>
      <c r="F690" s="47">
        <f t="shared" si="10"/>
        <v>99.641546919723439</v>
      </c>
    </row>
    <row r="691" spans="1:6">
      <c r="A691" s="58" t="s">
        <v>1402</v>
      </c>
      <c r="B691" s="59" t="s">
        <v>609</v>
      </c>
      <c r="C691" s="60" t="s">
        <v>1403</v>
      </c>
      <c r="D691" s="56">
        <v>4278385.9000000004</v>
      </c>
      <c r="E691" s="56">
        <v>4278382.4000000004</v>
      </c>
      <c r="F691" s="47">
        <f t="shared" si="10"/>
        <v>99.999918193447684</v>
      </c>
    </row>
    <row r="692" spans="1:6" ht="25.5">
      <c r="A692" s="58" t="s">
        <v>1299</v>
      </c>
      <c r="B692" s="59" t="s">
        <v>609</v>
      </c>
      <c r="C692" s="60" t="s">
        <v>1404</v>
      </c>
      <c r="D692" s="56">
        <v>316404.37</v>
      </c>
      <c r="E692" s="56">
        <v>213668.37</v>
      </c>
      <c r="F692" s="47">
        <f t="shared" si="10"/>
        <v>67.530157690299916</v>
      </c>
    </row>
    <row r="693" spans="1:6">
      <c r="A693" s="58" t="s">
        <v>1405</v>
      </c>
      <c r="B693" s="59" t="s">
        <v>609</v>
      </c>
      <c r="C693" s="60" t="s">
        <v>1406</v>
      </c>
      <c r="D693" s="56">
        <v>3832933</v>
      </c>
      <c r="E693" s="56">
        <v>3826096.22</v>
      </c>
      <c r="F693" s="47">
        <f t="shared" si="10"/>
        <v>99.821630589420693</v>
      </c>
    </row>
    <row r="694" spans="1:6">
      <c r="A694" s="58" t="s">
        <v>650</v>
      </c>
      <c r="B694" s="59" t="s">
        <v>609</v>
      </c>
      <c r="C694" s="60" t="s">
        <v>1407</v>
      </c>
      <c r="D694" s="56">
        <v>67506700</v>
      </c>
      <c r="E694" s="56">
        <v>66427270</v>
      </c>
      <c r="F694" s="47">
        <f t="shared" si="10"/>
        <v>98.401003159686368</v>
      </c>
    </row>
    <row r="695" spans="1:6">
      <c r="A695" s="58" t="s">
        <v>837</v>
      </c>
      <c r="B695" s="59" t="s">
        <v>609</v>
      </c>
      <c r="C695" s="60" t="s">
        <v>1408</v>
      </c>
      <c r="D695" s="56">
        <v>37794400</v>
      </c>
      <c r="E695" s="56">
        <v>37794400</v>
      </c>
      <c r="F695" s="47">
        <f t="shared" si="10"/>
        <v>100</v>
      </c>
    </row>
    <row r="696" spans="1:6" ht="38.25">
      <c r="A696" s="58" t="s">
        <v>839</v>
      </c>
      <c r="B696" s="59" t="s">
        <v>609</v>
      </c>
      <c r="C696" s="60" t="s">
        <v>1409</v>
      </c>
      <c r="D696" s="56">
        <v>37794400</v>
      </c>
      <c r="E696" s="56">
        <v>37794400</v>
      </c>
      <c r="F696" s="47">
        <f t="shared" si="10"/>
        <v>100</v>
      </c>
    </row>
    <row r="697" spans="1:6">
      <c r="A697" s="58" t="s">
        <v>652</v>
      </c>
      <c r="B697" s="59" t="s">
        <v>609</v>
      </c>
      <c r="C697" s="60" t="s">
        <v>1410</v>
      </c>
      <c r="D697" s="56">
        <v>29712300</v>
      </c>
      <c r="E697" s="56">
        <v>28632870</v>
      </c>
      <c r="F697" s="47">
        <f t="shared" si="10"/>
        <v>96.367060106420567</v>
      </c>
    </row>
    <row r="698" spans="1:6" ht="25.5">
      <c r="A698" s="58" t="s">
        <v>738</v>
      </c>
      <c r="B698" s="59" t="s">
        <v>609</v>
      </c>
      <c r="C698" s="60" t="s">
        <v>1411</v>
      </c>
      <c r="D698" s="56">
        <v>54570600</v>
      </c>
      <c r="E698" s="56">
        <v>54467587.93</v>
      </c>
      <c r="F698" s="47">
        <f t="shared" si="10"/>
        <v>99.811231560583906</v>
      </c>
    </row>
    <row r="699" spans="1:6">
      <c r="A699" s="58" t="s">
        <v>740</v>
      </c>
      <c r="B699" s="59" t="s">
        <v>609</v>
      </c>
      <c r="C699" s="60" t="s">
        <v>1412</v>
      </c>
      <c r="D699" s="56">
        <v>54118100</v>
      </c>
      <c r="E699" s="56">
        <v>54015087.93</v>
      </c>
      <c r="F699" s="47">
        <f t="shared" si="10"/>
        <v>99.809653202902538</v>
      </c>
    </row>
    <row r="700" spans="1:6">
      <c r="A700" s="58" t="s">
        <v>744</v>
      </c>
      <c r="B700" s="59" t="s">
        <v>609</v>
      </c>
      <c r="C700" s="60" t="s">
        <v>1413</v>
      </c>
      <c r="D700" s="56">
        <v>54118100</v>
      </c>
      <c r="E700" s="56">
        <v>54015087.93</v>
      </c>
      <c r="F700" s="47">
        <f t="shared" si="10"/>
        <v>99.809653202902538</v>
      </c>
    </row>
    <row r="701" spans="1:6">
      <c r="A701" s="58" t="s">
        <v>746</v>
      </c>
      <c r="B701" s="59" t="s">
        <v>609</v>
      </c>
      <c r="C701" s="60" t="s">
        <v>1414</v>
      </c>
      <c r="D701" s="56">
        <v>452500</v>
      </c>
      <c r="E701" s="56">
        <v>452500</v>
      </c>
      <c r="F701" s="47">
        <f t="shared" si="10"/>
        <v>100</v>
      </c>
    </row>
    <row r="702" spans="1:6">
      <c r="A702" s="58" t="s">
        <v>750</v>
      </c>
      <c r="B702" s="59" t="s">
        <v>609</v>
      </c>
      <c r="C702" s="60" t="s">
        <v>1415</v>
      </c>
      <c r="D702" s="56">
        <v>452500</v>
      </c>
      <c r="E702" s="56">
        <v>452500</v>
      </c>
      <c r="F702" s="47">
        <f t="shared" si="10"/>
        <v>100</v>
      </c>
    </row>
    <row r="703" spans="1:6">
      <c r="A703" s="58" t="s">
        <v>1416</v>
      </c>
      <c r="B703" s="59" t="s">
        <v>609</v>
      </c>
      <c r="C703" s="60" t="s">
        <v>1417</v>
      </c>
      <c r="D703" s="56">
        <v>833875203.38</v>
      </c>
      <c r="E703" s="56">
        <v>816722915.38</v>
      </c>
      <c r="F703" s="47">
        <f t="shared" si="10"/>
        <v>97.943062951089615</v>
      </c>
    </row>
    <row r="704" spans="1:6" ht="25.5">
      <c r="A704" s="58" t="s">
        <v>625</v>
      </c>
      <c r="B704" s="59" t="s">
        <v>609</v>
      </c>
      <c r="C704" s="60" t="s">
        <v>1418</v>
      </c>
      <c r="D704" s="56">
        <v>468278</v>
      </c>
      <c r="E704" s="56">
        <v>415240.61</v>
      </c>
      <c r="F704" s="47">
        <f t="shared" si="10"/>
        <v>88.673952224960388</v>
      </c>
    </row>
    <row r="705" spans="1:6" ht="25.5">
      <c r="A705" s="58" t="s">
        <v>627</v>
      </c>
      <c r="B705" s="59" t="s">
        <v>609</v>
      </c>
      <c r="C705" s="60" t="s">
        <v>1419</v>
      </c>
      <c r="D705" s="56">
        <v>468278</v>
      </c>
      <c r="E705" s="56">
        <v>415240.61</v>
      </c>
      <c r="F705" s="47">
        <f t="shared" si="10"/>
        <v>88.673952224960388</v>
      </c>
    </row>
    <row r="706" spans="1:6" ht="25.5">
      <c r="A706" s="58" t="s">
        <v>631</v>
      </c>
      <c r="B706" s="59" t="s">
        <v>609</v>
      </c>
      <c r="C706" s="60" t="s">
        <v>1420</v>
      </c>
      <c r="D706" s="56">
        <v>468278</v>
      </c>
      <c r="E706" s="56">
        <v>415240.61</v>
      </c>
      <c r="F706" s="47">
        <f t="shared" si="10"/>
        <v>88.673952224960388</v>
      </c>
    </row>
    <row r="707" spans="1:6">
      <c r="A707" s="58" t="s">
        <v>644</v>
      </c>
      <c r="B707" s="59" t="s">
        <v>609</v>
      </c>
      <c r="C707" s="60" t="s">
        <v>1421</v>
      </c>
      <c r="D707" s="56">
        <v>623419185.95000005</v>
      </c>
      <c r="E707" s="56">
        <v>621244206.23000002</v>
      </c>
      <c r="F707" s="47">
        <f t="shared" si="10"/>
        <v>99.651120823834503</v>
      </c>
    </row>
    <row r="708" spans="1:6">
      <c r="A708" s="58" t="s">
        <v>1368</v>
      </c>
      <c r="B708" s="59" t="s">
        <v>609</v>
      </c>
      <c r="C708" s="60" t="s">
        <v>1422</v>
      </c>
      <c r="D708" s="56">
        <v>517666720</v>
      </c>
      <c r="E708" s="56">
        <v>516331176.06999999</v>
      </c>
      <c r="F708" s="47">
        <f t="shared" si="10"/>
        <v>99.74200699438434</v>
      </c>
    </row>
    <row r="709" spans="1:6" ht="25.5">
      <c r="A709" s="58" t="s">
        <v>1398</v>
      </c>
      <c r="B709" s="59" t="s">
        <v>609</v>
      </c>
      <c r="C709" s="60" t="s">
        <v>1423</v>
      </c>
      <c r="D709" s="56">
        <v>517666720</v>
      </c>
      <c r="E709" s="56">
        <v>516331176.06999999</v>
      </c>
      <c r="F709" s="47">
        <f t="shared" si="10"/>
        <v>99.74200699438434</v>
      </c>
    </row>
    <row r="710" spans="1:6" ht="25.5">
      <c r="A710" s="58" t="s">
        <v>646</v>
      </c>
      <c r="B710" s="59" t="s">
        <v>609</v>
      </c>
      <c r="C710" s="60" t="s">
        <v>1424</v>
      </c>
      <c r="D710" s="56">
        <v>101155952.33</v>
      </c>
      <c r="E710" s="56">
        <v>100316516.54000001</v>
      </c>
      <c r="F710" s="47">
        <f t="shared" si="10"/>
        <v>99.170156801785112</v>
      </c>
    </row>
    <row r="711" spans="1:6" ht="25.5">
      <c r="A711" s="58" t="s">
        <v>648</v>
      </c>
      <c r="B711" s="59" t="s">
        <v>609</v>
      </c>
      <c r="C711" s="60" t="s">
        <v>1425</v>
      </c>
      <c r="D711" s="56">
        <v>41299228.329999998</v>
      </c>
      <c r="E711" s="56">
        <v>41139142.200000003</v>
      </c>
      <c r="F711" s="47">
        <f t="shared" si="10"/>
        <v>99.61237500923545</v>
      </c>
    </row>
    <row r="712" spans="1:6" ht="25.5">
      <c r="A712" s="58" t="s">
        <v>1299</v>
      </c>
      <c r="B712" s="59" t="s">
        <v>609</v>
      </c>
      <c r="C712" s="60" t="s">
        <v>1426</v>
      </c>
      <c r="D712" s="56">
        <v>59856724</v>
      </c>
      <c r="E712" s="56">
        <v>59177374.340000004</v>
      </c>
      <c r="F712" s="47">
        <f t="shared" ref="F712:F775" si="11">E712*100/D712</f>
        <v>98.865040358707233</v>
      </c>
    </row>
    <row r="713" spans="1:6">
      <c r="A713" s="58" t="s">
        <v>1405</v>
      </c>
      <c r="B713" s="59" t="s">
        <v>609</v>
      </c>
      <c r="C713" s="60" t="s">
        <v>1427</v>
      </c>
      <c r="D713" s="56">
        <v>4596513.62</v>
      </c>
      <c r="E713" s="56">
        <v>4596513.62</v>
      </c>
      <c r="F713" s="47">
        <f t="shared" si="11"/>
        <v>100</v>
      </c>
    </row>
    <row r="714" spans="1:6" ht="25.5">
      <c r="A714" s="58" t="s">
        <v>771</v>
      </c>
      <c r="B714" s="59" t="s">
        <v>609</v>
      </c>
      <c r="C714" s="60" t="s">
        <v>1428</v>
      </c>
      <c r="D714" s="56">
        <v>154955539.43000001</v>
      </c>
      <c r="E714" s="56">
        <v>140031268.53999999</v>
      </c>
      <c r="F714" s="47">
        <f t="shared" si="11"/>
        <v>90.368675463362877</v>
      </c>
    </row>
    <row r="715" spans="1:6">
      <c r="A715" s="58" t="s">
        <v>773</v>
      </c>
      <c r="B715" s="59" t="s">
        <v>609</v>
      </c>
      <c r="C715" s="60" t="s">
        <v>1429</v>
      </c>
      <c r="D715" s="56">
        <v>154955539.43000001</v>
      </c>
      <c r="E715" s="56">
        <v>140031268.53999999</v>
      </c>
      <c r="F715" s="47">
        <f t="shared" si="11"/>
        <v>90.368675463362877</v>
      </c>
    </row>
    <row r="716" spans="1:6" ht="38.25">
      <c r="A716" s="58" t="s">
        <v>775</v>
      </c>
      <c r="B716" s="59" t="s">
        <v>609</v>
      </c>
      <c r="C716" s="60" t="s">
        <v>1430</v>
      </c>
      <c r="D716" s="56">
        <v>153433962.15000001</v>
      </c>
      <c r="E716" s="56">
        <v>140031268.53999999</v>
      </c>
      <c r="F716" s="47">
        <f t="shared" si="11"/>
        <v>91.264845525596684</v>
      </c>
    </row>
    <row r="717" spans="1:6" ht="25.5">
      <c r="A717" s="58" t="s">
        <v>895</v>
      </c>
      <c r="B717" s="59" t="s">
        <v>609</v>
      </c>
      <c r="C717" s="60" t="s">
        <v>1431</v>
      </c>
      <c r="D717" s="56">
        <v>1521577.28</v>
      </c>
      <c r="E717" s="56">
        <v>0</v>
      </c>
      <c r="F717" s="47">
        <f t="shared" si="11"/>
        <v>0</v>
      </c>
    </row>
    <row r="718" spans="1:6">
      <c r="A718" s="58" t="s">
        <v>650</v>
      </c>
      <c r="B718" s="59" t="s">
        <v>609</v>
      </c>
      <c r="C718" s="60" t="s">
        <v>1432</v>
      </c>
      <c r="D718" s="56">
        <v>55032200</v>
      </c>
      <c r="E718" s="56">
        <v>55032200</v>
      </c>
      <c r="F718" s="47">
        <f t="shared" si="11"/>
        <v>100</v>
      </c>
    </row>
    <row r="719" spans="1:6">
      <c r="A719" s="58" t="s">
        <v>652</v>
      </c>
      <c r="B719" s="59" t="s">
        <v>609</v>
      </c>
      <c r="C719" s="60" t="s">
        <v>1433</v>
      </c>
      <c r="D719" s="56">
        <v>55032200</v>
      </c>
      <c r="E719" s="56">
        <v>55032200</v>
      </c>
      <c r="F719" s="47">
        <f t="shared" si="11"/>
        <v>100</v>
      </c>
    </row>
    <row r="720" spans="1:6">
      <c r="A720" s="58" t="s">
        <v>1434</v>
      </c>
      <c r="B720" s="59" t="s">
        <v>609</v>
      </c>
      <c r="C720" s="60" t="s">
        <v>1435</v>
      </c>
      <c r="D720" s="56">
        <v>42323500</v>
      </c>
      <c r="E720" s="56">
        <v>41910894.030000001</v>
      </c>
      <c r="F720" s="47">
        <f t="shared" si="11"/>
        <v>99.025113778397341</v>
      </c>
    </row>
    <row r="721" spans="1:6" ht="51">
      <c r="A721" s="58" t="s">
        <v>613</v>
      </c>
      <c r="B721" s="59" t="s">
        <v>609</v>
      </c>
      <c r="C721" s="60" t="s">
        <v>1436</v>
      </c>
      <c r="D721" s="56">
        <v>35044200</v>
      </c>
      <c r="E721" s="56">
        <v>34819317.049999997</v>
      </c>
      <c r="F721" s="47">
        <f t="shared" si="11"/>
        <v>99.358287676705402</v>
      </c>
    </row>
    <row r="722" spans="1:6" ht="25.5">
      <c r="A722" s="58" t="s">
        <v>615</v>
      </c>
      <c r="B722" s="59" t="s">
        <v>609</v>
      </c>
      <c r="C722" s="60" t="s">
        <v>1437</v>
      </c>
      <c r="D722" s="56">
        <v>35044200</v>
      </c>
      <c r="E722" s="56">
        <v>34819317.049999997</v>
      </c>
      <c r="F722" s="47">
        <f t="shared" si="11"/>
        <v>99.358287676705402</v>
      </c>
    </row>
    <row r="723" spans="1:6">
      <c r="A723" s="58" t="s">
        <v>617</v>
      </c>
      <c r="B723" s="59" t="s">
        <v>609</v>
      </c>
      <c r="C723" s="60" t="s">
        <v>1438</v>
      </c>
      <c r="D723" s="56">
        <v>25994000</v>
      </c>
      <c r="E723" s="56">
        <v>25994000</v>
      </c>
      <c r="F723" s="47">
        <f t="shared" si="11"/>
        <v>100</v>
      </c>
    </row>
    <row r="724" spans="1:6" ht="25.5">
      <c r="A724" s="58" t="s">
        <v>619</v>
      </c>
      <c r="B724" s="59" t="s">
        <v>609</v>
      </c>
      <c r="C724" s="60" t="s">
        <v>1439</v>
      </c>
      <c r="D724" s="56">
        <v>1300000</v>
      </c>
      <c r="E724" s="56">
        <v>1300000</v>
      </c>
      <c r="F724" s="47">
        <f t="shared" si="11"/>
        <v>100</v>
      </c>
    </row>
    <row r="725" spans="1:6" ht="38.25">
      <c r="A725" s="58" t="s">
        <v>623</v>
      </c>
      <c r="B725" s="59" t="s">
        <v>609</v>
      </c>
      <c r="C725" s="60" t="s">
        <v>1440</v>
      </c>
      <c r="D725" s="56">
        <v>7750200</v>
      </c>
      <c r="E725" s="56">
        <v>7525317.0499999998</v>
      </c>
      <c r="F725" s="47">
        <f t="shared" si="11"/>
        <v>97.09835939717685</v>
      </c>
    </row>
    <row r="726" spans="1:6" ht="25.5">
      <c r="A726" s="58" t="s">
        <v>625</v>
      </c>
      <c r="B726" s="59" t="s">
        <v>609</v>
      </c>
      <c r="C726" s="60" t="s">
        <v>1441</v>
      </c>
      <c r="D726" s="56">
        <v>6358000</v>
      </c>
      <c r="E726" s="56">
        <v>6238390.2300000004</v>
      </c>
      <c r="F726" s="47">
        <f t="shared" si="11"/>
        <v>98.11875165146273</v>
      </c>
    </row>
    <row r="727" spans="1:6" ht="25.5">
      <c r="A727" s="58" t="s">
        <v>627</v>
      </c>
      <c r="B727" s="59" t="s">
        <v>609</v>
      </c>
      <c r="C727" s="60" t="s">
        <v>1442</v>
      </c>
      <c r="D727" s="56">
        <v>6358000</v>
      </c>
      <c r="E727" s="56">
        <v>6238390.2300000004</v>
      </c>
      <c r="F727" s="47">
        <f t="shared" si="11"/>
        <v>98.11875165146273</v>
      </c>
    </row>
    <row r="728" spans="1:6" ht="25.5">
      <c r="A728" s="58" t="s">
        <v>629</v>
      </c>
      <c r="B728" s="59" t="s">
        <v>609</v>
      </c>
      <c r="C728" s="60" t="s">
        <v>1443</v>
      </c>
      <c r="D728" s="56">
        <v>1959000</v>
      </c>
      <c r="E728" s="56">
        <v>1936293.5</v>
      </c>
      <c r="F728" s="47">
        <f t="shared" si="11"/>
        <v>98.840913731495661</v>
      </c>
    </row>
    <row r="729" spans="1:6" ht="25.5">
      <c r="A729" s="58" t="s">
        <v>631</v>
      </c>
      <c r="B729" s="59" t="s">
        <v>609</v>
      </c>
      <c r="C729" s="60" t="s">
        <v>1444</v>
      </c>
      <c r="D729" s="56">
        <v>4399000</v>
      </c>
      <c r="E729" s="56">
        <v>4302096.7300000004</v>
      </c>
      <c r="F729" s="47">
        <f t="shared" si="11"/>
        <v>97.797152307342586</v>
      </c>
    </row>
    <row r="730" spans="1:6" ht="25.5">
      <c r="A730" s="58" t="s">
        <v>738</v>
      </c>
      <c r="B730" s="59" t="s">
        <v>609</v>
      </c>
      <c r="C730" s="60" t="s">
        <v>1445</v>
      </c>
      <c r="D730" s="56">
        <v>100000</v>
      </c>
      <c r="E730" s="56">
        <v>100000</v>
      </c>
      <c r="F730" s="47">
        <f t="shared" si="11"/>
        <v>100</v>
      </c>
    </row>
    <row r="731" spans="1:6" ht="25.5">
      <c r="A731" s="58" t="s">
        <v>903</v>
      </c>
      <c r="B731" s="59" t="s">
        <v>609</v>
      </c>
      <c r="C731" s="60" t="s">
        <v>1446</v>
      </c>
      <c r="D731" s="56">
        <v>100000</v>
      </c>
      <c r="E731" s="56">
        <v>100000</v>
      </c>
      <c r="F731" s="47">
        <f t="shared" si="11"/>
        <v>100</v>
      </c>
    </row>
    <row r="732" spans="1:6">
      <c r="A732" s="58" t="s">
        <v>654</v>
      </c>
      <c r="B732" s="59" t="s">
        <v>609</v>
      </c>
      <c r="C732" s="60" t="s">
        <v>1447</v>
      </c>
      <c r="D732" s="56">
        <v>821300</v>
      </c>
      <c r="E732" s="56">
        <v>753186.75</v>
      </c>
      <c r="F732" s="47">
        <f t="shared" si="11"/>
        <v>91.706654084987221</v>
      </c>
    </row>
    <row r="733" spans="1:6">
      <c r="A733" s="58" t="s">
        <v>684</v>
      </c>
      <c r="B733" s="59" t="s">
        <v>609</v>
      </c>
      <c r="C733" s="60" t="s">
        <v>1448</v>
      </c>
      <c r="D733" s="56">
        <v>35150</v>
      </c>
      <c r="E733" s="56">
        <v>35150</v>
      </c>
      <c r="F733" s="47">
        <f t="shared" si="11"/>
        <v>100</v>
      </c>
    </row>
    <row r="734" spans="1:6" ht="76.5">
      <c r="A734" s="58" t="s">
        <v>686</v>
      </c>
      <c r="B734" s="59" t="s">
        <v>609</v>
      </c>
      <c r="C734" s="60" t="s">
        <v>1449</v>
      </c>
      <c r="D734" s="56">
        <v>35150</v>
      </c>
      <c r="E734" s="56">
        <v>35150</v>
      </c>
      <c r="F734" s="47">
        <f t="shared" si="11"/>
        <v>100</v>
      </c>
    </row>
    <row r="735" spans="1:6">
      <c r="A735" s="58" t="s">
        <v>656</v>
      </c>
      <c r="B735" s="59" t="s">
        <v>609</v>
      </c>
      <c r="C735" s="60" t="s">
        <v>1450</v>
      </c>
      <c r="D735" s="56">
        <v>786150</v>
      </c>
      <c r="E735" s="56">
        <v>718036.75</v>
      </c>
      <c r="F735" s="47">
        <f t="shared" si="11"/>
        <v>91.335845576543917</v>
      </c>
    </row>
    <row r="736" spans="1:6">
      <c r="A736" s="58" t="s">
        <v>689</v>
      </c>
      <c r="B736" s="59" t="s">
        <v>609</v>
      </c>
      <c r="C736" s="60" t="s">
        <v>1451</v>
      </c>
      <c r="D736" s="56">
        <v>126300</v>
      </c>
      <c r="E736" s="56">
        <v>116093.54</v>
      </c>
      <c r="F736" s="47">
        <f t="shared" si="11"/>
        <v>91.918875692794927</v>
      </c>
    </row>
    <row r="737" spans="1:6">
      <c r="A737" s="58" t="s">
        <v>658</v>
      </c>
      <c r="B737" s="59" t="s">
        <v>609</v>
      </c>
      <c r="C737" s="60" t="s">
        <v>1452</v>
      </c>
      <c r="D737" s="56">
        <v>93000</v>
      </c>
      <c r="E737" s="56">
        <v>36822</v>
      </c>
      <c r="F737" s="47">
        <f t="shared" si="11"/>
        <v>39.593548387096774</v>
      </c>
    </row>
    <row r="738" spans="1:6">
      <c r="A738" s="58" t="s">
        <v>710</v>
      </c>
      <c r="B738" s="59" t="s">
        <v>609</v>
      </c>
      <c r="C738" s="60" t="s">
        <v>1453</v>
      </c>
      <c r="D738" s="56">
        <v>566850</v>
      </c>
      <c r="E738" s="56">
        <v>565121.21</v>
      </c>
      <c r="F738" s="47">
        <f t="shared" si="11"/>
        <v>99.695018082385104</v>
      </c>
    </row>
    <row r="739" spans="1:6">
      <c r="A739" s="58" t="s">
        <v>1454</v>
      </c>
      <c r="B739" s="59" t="s">
        <v>609</v>
      </c>
      <c r="C739" s="60" t="s">
        <v>1455</v>
      </c>
      <c r="D739" s="56">
        <v>168218545</v>
      </c>
      <c r="E739" s="56">
        <v>120526386.92</v>
      </c>
      <c r="F739" s="47">
        <f t="shared" si="11"/>
        <v>71.648691837157429</v>
      </c>
    </row>
    <row r="740" spans="1:6">
      <c r="A740" s="58" t="s">
        <v>1456</v>
      </c>
      <c r="B740" s="59" t="s">
        <v>609</v>
      </c>
      <c r="C740" s="60" t="s">
        <v>1457</v>
      </c>
      <c r="D740" s="56">
        <v>3807200</v>
      </c>
      <c r="E740" s="56">
        <v>3807200</v>
      </c>
      <c r="F740" s="47">
        <f t="shared" si="11"/>
        <v>100</v>
      </c>
    </row>
    <row r="741" spans="1:6">
      <c r="A741" s="58" t="s">
        <v>650</v>
      </c>
      <c r="B741" s="59" t="s">
        <v>609</v>
      </c>
      <c r="C741" s="60" t="s">
        <v>1458</v>
      </c>
      <c r="D741" s="56">
        <v>3707200</v>
      </c>
      <c r="E741" s="56">
        <v>3707200</v>
      </c>
      <c r="F741" s="47">
        <f t="shared" si="11"/>
        <v>100</v>
      </c>
    </row>
    <row r="742" spans="1:6">
      <c r="A742" s="58" t="s">
        <v>837</v>
      </c>
      <c r="B742" s="59" t="s">
        <v>609</v>
      </c>
      <c r="C742" s="60" t="s">
        <v>1459</v>
      </c>
      <c r="D742" s="56">
        <v>3707200</v>
      </c>
      <c r="E742" s="56">
        <v>3707200</v>
      </c>
      <c r="F742" s="47">
        <f t="shared" si="11"/>
        <v>100</v>
      </c>
    </row>
    <row r="743" spans="1:6" ht="25.5">
      <c r="A743" s="58" t="s">
        <v>919</v>
      </c>
      <c r="B743" s="59" t="s">
        <v>609</v>
      </c>
      <c r="C743" s="60" t="s">
        <v>1460</v>
      </c>
      <c r="D743" s="56">
        <v>3707200</v>
      </c>
      <c r="E743" s="56">
        <v>3707200</v>
      </c>
      <c r="F743" s="47">
        <f t="shared" si="11"/>
        <v>100</v>
      </c>
    </row>
    <row r="744" spans="1:6" ht="25.5">
      <c r="A744" s="58" t="s">
        <v>738</v>
      </c>
      <c r="B744" s="59" t="s">
        <v>609</v>
      </c>
      <c r="C744" s="60" t="s">
        <v>1461</v>
      </c>
      <c r="D744" s="56">
        <v>100000</v>
      </c>
      <c r="E744" s="56">
        <v>100000</v>
      </c>
      <c r="F744" s="47">
        <f t="shared" si="11"/>
        <v>100</v>
      </c>
    </row>
    <row r="745" spans="1:6">
      <c r="A745" s="58" t="s">
        <v>746</v>
      </c>
      <c r="B745" s="59" t="s">
        <v>609</v>
      </c>
      <c r="C745" s="60" t="s">
        <v>1462</v>
      </c>
      <c r="D745" s="56">
        <v>100000</v>
      </c>
      <c r="E745" s="56">
        <v>100000</v>
      </c>
      <c r="F745" s="47">
        <f t="shared" si="11"/>
        <v>100</v>
      </c>
    </row>
    <row r="746" spans="1:6">
      <c r="A746" s="58" t="s">
        <v>750</v>
      </c>
      <c r="B746" s="59" t="s">
        <v>609</v>
      </c>
      <c r="C746" s="60" t="s">
        <v>1463</v>
      </c>
      <c r="D746" s="56">
        <v>100000</v>
      </c>
      <c r="E746" s="56">
        <v>100000</v>
      </c>
      <c r="F746" s="47">
        <f t="shared" si="11"/>
        <v>100</v>
      </c>
    </row>
    <row r="747" spans="1:6">
      <c r="A747" s="58" t="s">
        <v>1464</v>
      </c>
      <c r="B747" s="59" t="s">
        <v>609</v>
      </c>
      <c r="C747" s="60" t="s">
        <v>1465</v>
      </c>
      <c r="D747" s="56">
        <v>131146701</v>
      </c>
      <c r="E747" s="56">
        <v>83687341.280000001</v>
      </c>
      <c r="F747" s="47">
        <f t="shared" si="11"/>
        <v>63.812006433924708</v>
      </c>
    </row>
    <row r="748" spans="1:6" ht="25.5">
      <c r="A748" s="58" t="s">
        <v>771</v>
      </c>
      <c r="B748" s="59" t="s">
        <v>609</v>
      </c>
      <c r="C748" s="60" t="s">
        <v>1466</v>
      </c>
      <c r="D748" s="56">
        <v>118213000</v>
      </c>
      <c r="E748" s="56">
        <v>70753640.280000001</v>
      </c>
      <c r="F748" s="47">
        <f t="shared" si="11"/>
        <v>59.852672954751171</v>
      </c>
    </row>
    <row r="749" spans="1:6">
      <c r="A749" s="58" t="s">
        <v>773</v>
      </c>
      <c r="B749" s="59" t="s">
        <v>609</v>
      </c>
      <c r="C749" s="60" t="s">
        <v>1467</v>
      </c>
      <c r="D749" s="56">
        <v>118213000</v>
      </c>
      <c r="E749" s="56">
        <v>70753640.280000001</v>
      </c>
      <c r="F749" s="47">
        <f t="shared" si="11"/>
        <v>59.852672954751171</v>
      </c>
    </row>
    <row r="750" spans="1:6" ht="25.5">
      <c r="A750" s="58" t="s">
        <v>895</v>
      </c>
      <c r="B750" s="59" t="s">
        <v>609</v>
      </c>
      <c r="C750" s="60" t="s">
        <v>1468</v>
      </c>
      <c r="D750" s="56">
        <v>118213000</v>
      </c>
      <c r="E750" s="56">
        <v>70753640.280000001</v>
      </c>
      <c r="F750" s="47">
        <f t="shared" si="11"/>
        <v>59.852672954751171</v>
      </c>
    </row>
    <row r="751" spans="1:6" ht="25.5">
      <c r="A751" s="58" t="s">
        <v>738</v>
      </c>
      <c r="B751" s="59" t="s">
        <v>609</v>
      </c>
      <c r="C751" s="60" t="s">
        <v>1469</v>
      </c>
      <c r="D751" s="56">
        <v>12933701</v>
      </c>
      <c r="E751" s="56">
        <v>12933701</v>
      </c>
      <c r="F751" s="47">
        <f t="shared" si="11"/>
        <v>100</v>
      </c>
    </row>
    <row r="752" spans="1:6">
      <c r="A752" s="58" t="s">
        <v>746</v>
      </c>
      <c r="B752" s="59" t="s">
        <v>609</v>
      </c>
      <c r="C752" s="60" t="s">
        <v>1470</v>
      </c>
      <c r="D752" s="56">
        <v>12933701</v>
      </c>
      <c r="E752" s="56">
        <v>12933701</v>
      </c>
      <c r="F752" s="47">
        <f t="shared" si="11"/>
        <v>100</v>
      </c>
    </row>
    <row r="753" spans="1:6" ht="51">
      <c r="A753" s="58" t="s">
        <v>748</v>
      </c>
      <c r="B753" s="59" t="s">
        <v>609</v>
      </c>
      <c r="C753" s="60" t="s">
        <v>1471</v>
      </c>
      <c r="D753" s="56">
        <v>7706501</v>
      </c>
      <c r="E753" s="56">
        <v>7706501</v>
      </c>
      <c r="F753" s="47">
        <f t="shared" si="11"/>
        <v>100</v>
      </c>
    </row>
    <row r="754" spans="1:6">
      <c r="A754" s="58" t="s">
        <v>750</v>
      </c>
      <c r="B754" s="59" t="s">
        <v>609</v>
      </c>
      <c r="C754" s="60" t="s">
        <v>1472</v>
      </c>
      <c r="D754" s="56">
        <v>5227200</v>
      </c>
      <c r="E754" s="56">
        <v>5227200</v>
      </c>
      <c r="F754" s="47">
        <f t="shared" si="11"/>
        <v>100</v>
      </c>
    </row>
    <row r="755" spans="1:6">
      <c r="A755" s="58" t="s">
        <v>1473</v>
      </c>
      <c r="B755" s="59" t="s">
        <v>609</v>
      </c>
      <c r="C755" s="60" t="s">
        <v>1474</v>
      </c>
      <c r="D755" s="56">
        <v>20241107</v>
      </c>
      <c r="E755" s="56">
        <v>20241107</v>
      </c>
      <c r="F755" s="47">
        <f t="shared" si="11"/>
        <v>100</v>
      </c>
    </row>
    <row r="756" spans="1:6">
      <c r="A756" s="58" t="s">
        <v>644</v>
      </c>
      <c r="B756" s="59" t="s">
        <v>609</v>
      </c>
      <c r="C756" s="60" t="s">
        <v>1475</v>
      </c>
      <c r="D756" s="56">
        <v>565000</v>
      </c>
      <c r="E756" s="56">
        <v>565000</v>
      </c>
      <c r="F756" s="47">
        <f t="shared" si="11"/>
        <v>100</v>
      </c>
    </row>
    <row r="757" spans="1:6">
      <c r="A757" s="58" t="s">
        <v>1140</v>
      </c>
      <c r="B757" s="59" t="s">
        <v>609</v>
      </c>
      <c r="C757" s="60" t="s">
        <v>1476</v>
      </c>
      <c r="D757" s="56">
        <v>565000</v>
      </c>
      <c r="E757" s="56">
        <v>565000</v>
      </c>
      <c r="F757" s="47">
        <f t="shared" si="11"/>
        <v>100</v>
      </c>
    </row>
    <row r="758" spans="1:6" ht="25.5">
      <c r="A758" s="58" t="s">
        <v>738</v>
      </c>
      <c r="B758" s="59" t="s">
        <v>609</v>
      </c>
      <c r="C758" s="60" t="s">
        <v>1477</v>
      </c>
      <c r="D758" s="56">
        <v>19676107</v>
      </c>
      <c r="E758" s="56">
        <v>19676107</v>
      </c>
      <c r="F758" s="47">
        <f t="shared" si="11"/>
        <v>100</v>
      </c>
    </row>
    <row r="759" spans="1:6">
      <c r="A759" s="58" t="s">
        <v>746</v>
      </c>
      <c r="B759" s="59" t="s">
        <v>609</v>
      </c>
      <c r="C759" s="60" t="s">
        <v>1478</v>
      </c>
      <c r="D759" s="56">
        <v>19676107</v>
      </c>
      <c r="E759" s="56">
        <v>19676107</v>
      </c>
      <c r="F759" s="47">
        <f t="shared" si="11"/>
        <v>100</v>
      </c>
    </row>
    <row r="760" spans="1:6" ht="51">
      <c r="A760" s="58" t="s">
        <v>748</v>
      </c>
      <c r="B760" s="59" t="s">
        <v>609</v>
      </c>
      <c r="C760" s="60" t="s">
        <v>1479</v>
      </c>
      <c r="D760" s="56">
        <v>11414836</v>
      </c>
      <c r="E760" s="56">
        <v>11414836</v>
      </c>
      <c r="F760" s="47">
        <f t="shared" si="11"/>
        <v>100</v>
      </c>
    </row>
    <row r="761" spans="1:6">
      <c r="A761" s="58" t="s">
        <v>750</v>
      </c>
      <c r="B761" s="59" t="s">
        <v>609</v>
      </c>
      <c r="C761" s="60" t="s">
        <v>1480</v>
      </c>
      <c r="D761" s="56">
        <v>8261271</v>
      </c>
      <c r="E761" s="56">
        <v>8261271</v>
      </c>
      <c r="F761" s="47">
        <f t="shared" si="11"/>
        <v>100</v>
      </c>
    </row>
    <row r="762" spans="1:6">
      <c r="A762" s="58" t="s">
        <v>1481</v>
      </c>
      <c r="B762" s="59" t="s">
        <v>609</v>
      </c>
      <c r="C762" s="60" t="s">
        <v>1482</v>
      </c>
      <c r="D762" s="56">
        <v>13023537</v>
      </c>
      <c r="E762" s="56">
        <v>12790738.640000001</v>
      </c>
      <c r="F762" s="47">
        <f t="shared" si="11"/>
        <v>98.212479758762925</v>
      </c>
    </row>
    <row r="763" spans="1:6" ht="51">
      <c r="A763" s="58" t="s">
        <v>613</v>
      </c>
      <c r="B763" s="59" t="s">
        <v>609</v>
      </c>
      <c r="C763" s="60" t="s">
        <v>1483</v>
      </c>
      <c r="D763" s="56">
        <v>9339237</v>
      </c>
      <c r="E763" s="56">
        <v>9266074.0999999996</v>
      </c>
      <c r="F763" s="47">
        <f t="shared" si="11"/>
        <v>99.216607309569298</v>
      </c>
    </row>
    <row r="764" spans="1:6">
      <c r="A764" s="58" t="s">
        <v>663</v>
      </c>
      <c r="B764" s="59" t="s">
        <v>609</v>
      </c>
      <c r="C764" s="60" t="s">
        <v>1484</v>
      </c>
      <c r="D764" s="56">
        <v>3773137</v>
      </c>
      <c r="E764" s="56">
        <v>3772687.13</v>
      </c>
      <c r="F764" s="47">
        <f t="shared" si="11"/>
        <v>99.988077029803051</v>
      </c>
    </row>
    <row r="765" spans="1:6">
      <c r="A765" s="58" t="s">
        <v>665</v>
      </c>
      <c r="B765" s="59" t="s">
        <v>609</v>
      </c>
      <c r="C765" s="60" t="s">
        <v>1485</v>
      </c>
      <c r="D765" s="56">
        <v>2894498</v>
      </c>
      <c r="E765" s="56">
        <v>2894358.69</v>
      </c>
      <c r="F765" s="47">
        <f t="shared" si="11"/>
        <v>99.995187075617253</v>
      </c>
    </row>
    <row r="766" spans="1:6" ht="25.5">
      <c r="A766" s="58" t="s">
        <v>667</v>
      </c>
      <c r="B766" s="59" t="s">
        <v>609</v>
      </c>
      <c r="C766" s="60" t="s">
        <v>1486</v>
      </c>
      <c r="D766" s="56">
        <v>4500</v>
      </c>
      <c r="E766" s="56">
        <v>4500</v>
      </c>
      <c r="F766" s="47">
        <f t="shared" si="11"/>
        <v>100</v>
      </c>
    </row>
    <row r="767" spans="1:6" ht="38.25">
      <c r="A767" s="58" t="s">
        <v>669</v>
      </c>
      <c r="B767" s="59" t="s">
        <v>609</v>
      </c>
      <c r="C767" s="60" t="s">
        <v>1487</v>
      </c>
      <c r="D767" s="56">
        <v>874139</v>
      </c>
      <c r="E767" s="56">
        <v>873828.44</v>
      </c>
      <c r="F767" s="47">
        <f t="shared" si="11"/>
        <v>99.964472469481393</v>
      </c>
    </row>
    <row r="768" spans="1:6" ht="25.5">
      <c r="A768" s="58" t="s">
        <v>615</v>
      </c>
      <c r="B768" s="59" t="s">
        <v>609</v>
      </c>
      <c r="C768" s="60" t="s">
        <v>1488</v>
      </c>
      <c r="D768" s="56">
        <v>5566100</v>
      </c>
      <c r="E768" s="56">
        <v>5493386.9699999997</v>
      </c>
      <c r="F768" s="47">
        <f t="shared" si="11"/>
        <v>98.693644921938159</v>
      </c>
    </row>
    <row r="769" spans="1:6">
      <c r="A769" s="58" t="s">
        <v>617</v>
      </c>
      <c r="B769" s="59" t="s">
        <v>609</v>
      </c>
      <c r="C769" s="60" t="s">
        <v>1489</v>
      </c>
      <c r="D769" s="56">
        <v>3973427.8</v>
      </c>
      <c r="E769" s="56">
        <v>3973427.8</v>
      </c>
      <c r="F769" s="47">
        <f t="shared" si="11"/>
        <v>100</v>
      </c>
    </row>
    <row r="770" spans="1:6" ht="25.5">
      <c r="A770" s="58" t="s">
        <v>619</v>
      </c>
      <c r="B770" s="59" t="s">
        <v>609</v>
      </c>
      <c r="C770" s="60" t="s">
        <v>1490</v>
      </c>
      <c r="D770" s="56">
        <v>392700</v>
      </c>
      <c r="E770" s="56">
        <v>348768.3</v>
      </c>
      <c r="F770" s="47">
        <f t="shared" si="11"/>
        <v>88.812910618792969</v>
      </c>
    </row>
    <row r="771" spans="1:6" ht="38.25">
      <c r="A771" s="58" t="s">
        <v>623</v>
      </c>
      <c r="B771" s="59" t="s">
        <v>609</v>
      </c>
      <c r="C771" s="60" t="s">
        <v>1491</v>
      </c>
      <c r="D771" s="56">
        <v>1199972.2</v>
      </c>
      <c r="E771" s="56">
        <v>1171190.8700000001</v>
      </c>
      <c r="F771" s="47">
        <f t="shared" si="11"/>
        <v>97.601500268089566</v>
      </c>
    </row>
    <row r="772" spans="1:6" ht="25.5">
      <c r="A772" s="58" t="s">
        <v>625</v>
      </c>
      <c r="B772" s="59" t="s">
        <v>609</v>
      </c>
      <c r="C772" s="60" t="s">
        <v>1492</v>
      </c>
      <c r="D772" s="56">
        <v>3668700</v>
      </c>
      <c r="E772" s="56">
        <v>3509064.54</v>
      </c>
      <c r="F772" s="47">
        <f t="shared" si="11"/>
        <v>95.64871861967454</v>
      </c>
    </row>
    <row r="773" spans="1:6" ht="25.5">
      <c r="A773" s="58" t="s">
        <v>627</v>
      </c>
      <c r="B773" s="59" t="s">
        <v>609</v>
      </c>
      <c r="C773" s="60" t="s">
        <v>1493</v>
      </c>
      <c r="D773" s="56">
        <v>3668700</v>
      </c>
      <c r="E773" s="56">
        <v>3509064.54</v>
      </c>
      <c r="F773" s="47">
        <f t="shared" si="11"/>
        <v>95.64871861967454</v>
      </c>
    </row>
    <row r="774" spans="1:6" ht="25.5">
      <c r="A774" s="58" t="s">
        <v>629</v>
      </c>
      <c r="B774" s="59" t="s">
        <v>609</v>
      </c>
      <c r="C774" s="60" t="s">
        <v>1494</v>
      </c>
      <c r="D774" s="56">
        <v>699600</v>
      </c>
      <c r="E774" s="56">
        <v>695519.29</v>
      </c>
      <c r="F774" s="47">
        <f t="shared" si="11"/>
        <v>99.416708118925101</v>
      </c>
    </row>
    <row r="775" spans="1:6" ht="25.5">
      <c r="A775" s="58" t="s">
        <v>631</v>
      </c>
      <c r="B775" s="59" t="s">
        <v>609</v>
      </c>
      <c r="C775" s="60" t="s">
        <v>1495</v>
      </c>
      <c r="D775" s="56">
        <v>2969100</v>
      </c>
      <c r="E775" s="56">
        <v>2813545.25</v>
      </c>
      <c r="F775" s="47">
        <f t="shared" si="11"/>
        <v>94.760878717456464</v>
      </c>
    </row>
    <row r="776" spans="1:6">
      <c r="A776" s="58" t="s">
        <v>654</v>
      </c>
      <c r="B776" s="59" t="s">
        <v>609</v>
      </c>
      <c r="C776" s="60" t="s">
        <v>1496</v>
      </c>
      <c r="D776" s="56">
        <v>15600</v>
      </c>
      <c r="E776" s="56">
        <v>15600</v>
      </c>
      <c r="F776" s="47">
        <f t="shared" ref="F776:F808" si="12">E776*100/D776</f>
        <v>100</v>
      </c>
    </row>
    <row r="777" spans="1:6">
      <c r="A777" s="58" t="s">
        <v>656</v>
      </c>
      <c r="B777" s="59" t="s">
        <v>609</v>
      </c>
      <c r="C777" s="60" t="s">
        <v>1497</v>
      </c>
      <c r="D777" s="56">
        <v>15600</v>
      </c>
      <c r="E777" s="56">
        <v>15600</v>
      </c>
      <c r="F777" s="47">
        <f t="shared" si="12"/>
        <v>100</v>
      </c>
    </row>
    <row r="778" spans="1:6">
      <c r="A778" s="58" t="s">
        <v>689</v>
      </c>
      <c r="B778" s="59" t="s">
        <v>609</v>
      </c>
      <c r="C778" s="60" t="s">
        <v>1498</v>
      </c>
      <c r="D778" s="56">
        <v>12300</v>
      </c>
      <c r="E778" s="56">
        <v>12300</v>
      </c>
      <c r="F778" s="47">
        <f t="shared" si="12"/>
        <v>100</v>
      </c>
    </row>
    <row r="779" spans="1:6">
      <c r="A779" s="58" t="s">
        <v>658</v>
      </c>
      <c r="B779" s="59" t="s">
        <v>609</v>
      </c>
      <c r="C779" s="60" t="s">
        <v>1499</v>
      </c>
      <c r="D779" s="56">
        <v>3300</v>
      </c>
      <c r="E779" s="56">
        <v>3300</v>
      </c>
      <c r="F779" s="47">
        <f t="shared" si="12"/>
        <v>100</v>
      </c>
    </row>
    <row r="780" spans="1:6">
      <c r="A780" s="58" t="s">
        <v>1500</v>
      </c>
      <c r="B780" s="59" t="s">
        <v>609</v>
      </c>
      <c r="C780" s="60" t="s">
        <v>1501</v>
      </c>
      <c r="D780" s="56">
        <v>26139800</v>
      </c>
      <c r="E780" s="56">
        <v>26139800</v>
      </c>
      <c r="F780" s="47">
        <f t="shared" si="12"/>
        <v>100</v>
      </c>
    </row>
    <row r="781" spans="1:6">
      <c r="A781" s="58" t="s">
        <v>1502</v>
      </c>
      <c r="B781" s="59" t="s">
        <v>609</v>
      </c>
      <c r="C781" s="60" t="s">
        <v>1503</v>
      </c>
      <c r="D781" s="56">
        <v>26139800</v>
      </c>
      <c r="E781" s="56">
        <v>26139800</v>
      </c>
      <c r="F781" s="47">
        <f t="shared" si="12"/>
        <v>100</v>
      </c>
    </row>
    <row r="782" spans="1:6" ht="25.5">
      <c r="A782" s="58" t="s">
        <v>738</v>
      </c>
      <c r="B782" s="59" t="s">
        <v>609</v>
      </c>
      <c r="C782" s="60" t="s">
        <v>1504</v>
      </c>
      <c r="D782" s="56">
        <v>26139800</v>
      </c>
      <c r="E782" s="56">
        <v>26139800</v>
      </c>
      <c r="F782" s="47">
        <f t="shared" si="12"/>
        <v>100</v>
      </c>
    </row>
    <row r="783" spans="1:6">
      <c r="A783" s="58" t="s">
        <v>740</v>
      </c>
      <c r="B783" s="59" t="s">
        <v>609</v>
      </c>
      <c r="C783" s="60" t="s">
        <v>1505</v>
      </c>
      <c r="D783" s="56">
        <v>3050652.58</v>
      </c>
      <c r="E783" s="56">
        <v>3050652.58</v>
      </c>
      <c r="F783" s="47">
        <f t="shared" si="12"/>
        <v>100</v>
      </c>
    </row>
    <row r="784" spans="1:6" ht="51">
      <c r="A784" s="58" t="s">
        <v>742</v>
      </c>
      <c r="B784" s="59" t="s">
        <v>609</v>
      </c>
      <c r="C784" s="60" t="s">
        <v>1506</v>
      </c>
      <c r="D784" s="56">
        <v>2896000</v>
      </c>
      <c r="E784" s="56">
        <v>2896000</v>
      </c>
      <c r="F784" s="47">
        <f t="shared" si="12"/>
        <v>100</v>
      </c>
    </row>
    <row r="785" spans="1:6">
      <c r="A785" s="58" t="s">
        <v>744</v>
      </c>
      <c r="B785" s="59" t="s">
        <v>609</v>
      </c>
      <c r="C785" s="60" t="s">
        <v>1507</v>
      </c>
      <c r="D785" s="56">
        <v>154652.57999999999</v>
      </c>
      <c r="E785" s="56">
        <v>154652.57999999999</v>
      </c>
      <c r="F785" s="47">
        <f t="shared" si="12"/>
        <v>100</v>
      </c>
    </row>
    <row r="786" spans="1:6">
      <c r="A786" s="58" t="s">
        <v>746</v>
      </c>
      <c r="B786" s="59" t="s">
        <v>609</v>
      </c>
      <c r="C786" s="60" t="s">
        <v>1508</v>
      </c>
      <c r="D786" s="56">
        <v>23089147.420000002</v>
      </c>
      <c r="E786" s="56">
        <v>23089147.420000002</v>
      </c>
      <c r="F786" s="47">
        <f t="shared" si="12"/>
        <v>99.999999999999986</v>
      </c>
    </row>
    <row r="787" spans="1:6" ht="51">
      <c r="A787" s="58" t="s">
        <v>748</v>
      </c>
      <c r="B787" s="59" t="s">
        <v>609</v>
      </c>
      <c r="C787" s="60" t="s">
        <v>1509</v>
      </c>
      <c r="D787" s="56">
        <v>17382677.420000002</v>
      </c>
      <c r="E787" s="56">
        <v>17382677.420000002</v>
      </c>
      <c r="F787" s="47">
        <f t="shared" si="12"/>
        <v>100</v>
      </c>
    </row>
    <row r="788" spans="1:6">
      <c r="A788" s="58" t="s">
        <v>750</v>
      </c>
      <c r="B788" s="59" t="s">
        <v>609</v>
      </c>
      <c r="C788" s="60" t="s">
        <v>1510</v>
      </c>
      <c r="D788" s="56">
        <v>5706470</v>
      </c>
      <c r="E788" s="56">
        <v>5706470</v>
      </c>
      <c r="F788" s="47">
        <f t="shared" si="12"/>
        <v>100</v>
      </c>
    </row>
    <row r="789" spans="1:6" ht="25.5">
      <c r="A789" s="58" t="s">
        <v>1511</v>
      </c>
      <c r="B789" s="59" t="s">
        <v>609</v>
      </c>
      <c r="C789" s="60" t="s">
        <v>1512</v>
      </c>
      <c r="D789" s="56">
        <v>60780900</v>
      </c>
      <c r="E789" s="56">
        <v>8172380.9299999997</v>
      </c>
      <c r="F789" s="47">
        <f t="shared" si="12"/>
        <v>13.445639880291342</v>
      </c>
    </row>
    <row r="790" spans="1:6" ht="25.5">
      <c r="A790" s="58" t="s">
        <v>1513</v>
      </c>
      <c r="B790" s="59" t="s">
        <v>609</v>
      </c>
      <c r="C790" s="60" t="s">
        <v>1514</v>
      </c>
      <c r="D790" s="56">
        <v>60780900</v>
      </c>
      <c r="E790" s="56">
        <v>8172380.9299999997</v>
      </c>
      <c r="F790" s="47">
        <f t="shared" si="12"/>
        <v>13.445639880291342</v>
      </c>
    </row>
    <row r="791" spans="1:6">
      <c r="A791" s="58" t="s">
        <v>1515</v>
      </c>
      <c r="B791" s="59" t="s">
        <v>609</v>
      </c>
      <c r="C791" s="60" t="s">
        <v>1516</v>
      </c>
      <c r="D791" s="56">
        <v>60780900</v>
      </c>
      <c r="E791" s="56">
        <v>8172380.9299999997</v>
      </c>
      <c r="F791" s="47">
        <f t="shared" si="12"/>
        <v>13.445639880291342</v>
      </c>
    </row>
    <row r="792" spans="1:6" ht="25.5">
      <c r="A792" s="58" t="s">
        <v>1517</v>
      </c>
      <c r="B792" s="59" t="s">
        <v>609</v>
      </c>
      <c r="C792" s="60" t="s">
        <v>1518</v>
      </c>
      <c r="D792" s="56">
        <v>60780900</v>
      </c>
      <c r="E792" s="56">
        <v>8172380.9299999997</v>
      </c>
      <c r="F792" s="47">
        <f t="shared" si="12"/>
        <v>13.445639880291342</v>
      </c>
    </row>
    <row r="793" spans="1:6" ht="38.25">
      <c r="A793" s="58" t="s">
        <v>1519</v>
      </c>
      <c r="B793" s="59" t="s">
        <v>609</v>
      </c>
      <c r="C793" s="60" t="s">
        <v>1520</v>
      </c>
      <c r="D793" s="56">
        <v>1644949300</v>
      </c>
      <c r="E793" s="56">
        <v>1644775788.8</v>
      </c>
      <c r="F793" s="47">
        <f t="shared" si="12"/>
        <v>99.989451881586874</v>
      </c>
    </row>
    <row r="794" spans="1:6" ht="38.25">
      <c r="A794" s="58" t="s">
        <v>1521</v>
      </c>
      <c r="B794" s="59" t="s">
        <v>609</v>
      </c>
      <c r="C794" s="60" t="s">
        <v>1522</v>
      </c>
      <c r="D794" s="56">
        <v>1176517600</v>
      </c>
      <c r="E794" s="56">
        <v>1176517600</v>
      </c>
      <c r="F794" s="47">
        <f t="shared" si="12"/>
        <v>100</v>
      </c>
    </row>
    <row r="795" spans="1:6">
      <c r="A795" s="58" t="s">
        <v>650</v>
      </c>
      <c r="B795" s="59" t="s">
        <v>609</v>
      </c>
      <c r="C795" s="60" t="s">
        <v>1523</v>
      </c>
      <c r="D795" s="56">
        <v>1176517600</v>
      </c>
      <c r="E795" s="56">
        <v>1176517600</v>
      </c>
      <c r="F795" s="47">
        <f t="shared" si="12"/>
        <v>100</v>
      </c>
    </row>
    <row r="796" spans="1:6">
      <c r="A796" s="58" t="s">
        <v>1524</v>
      </c>
      <c r="B796" s="59" t="s">
        <v>609</v>
      </c>
      <c r="C796" s="60" t="s">
        <v>1525</v>
      </c>
      <c r="D796" s="56">
        <v>1176517600</v>
      </c>
      <c r="E796" s="56">
        <v>1176517600</v>
      </c>
      <c r="F796" s="47">
        <f t="shared" si="12"/>
        <v>100</v>
      </c>
    </row>
    <row r="797" spans="1:6">
      <c r="A797" s="58" t="s">
        <v>303</v>
      </c>
      <c r="B797" s="59" t="s">
        <v>609</v>
      </c>
      <c r="C797" s="60" t="s">
        <v>1526</v>
      </c>
      <c r="D797" s="56">
        <v>1176517600</v>
      </c>
      <c r="E797" s="56">
        <v>1176517600</v>
      </c>
      <c r="F797" s="47">
        <f t="shared" si="12"/>
        <v>100</v>
      </c>
    </row>
    <row r="798" spans="1:6">
      <c r="A798" s="58" t="s">
        <v>1527</v>
      </c>
      <c r="B798" s="59" t="s">
        <v>609</v>
      </c>
      <c r="C798" s="60" t="s">
        <v>1528</v>
      </c>
      <c r="D798" s="56">
        <v>399170800</v>
      </c>
      <c r="E798" s="56">
        <v>399170800</v>
      </c>
      <c r="F798" s="47">
        <f t="shared" si="12"/>
        <v>100</v>
      </c>
    </row>
    <row r="799" spans="1:6">
      <c r="A799" s="58" t="s">
        <v>650</v>
      </c>
      <c r="B799" s="59" t="s">
        <v>609</v>
      </c>
      <c r="C799" s="60" t="s">
        <v>1529</v>
      </c>
      <c r="D799" s="56">
        <v>399170800</v>
      </c>
      <c r="E799" s="56">
        <v>399170800</v>
      </c>
      <c r="F799" s="47">
        <f t="shared" si="12"/>
        <v>100</v>
      </c>
    </row>
    <row r="800" spans="1:6">
      <c r="A800" s="58" t="s">
        <v>1524</v>
      </c>
      <c r="B800" s="59" t="s">
        <v>609</v>
      </c>
      <c r="C800" s="60" t="s">
        <v>1530</v>
      </c>
      <c r="D800" s="56">
        <v>399170800</v>
      </c>
      <c r="E800" s="56">
        <v>399170800</v>
      </c>
      <c r="F800" s="47">
        <f t="shared" si="12"/>
        <v>100</v>
      </c>
    </row>
    <row r="801" spans="1:6">
      <c r="A801" s="58" t="s">
        <v>1527</v>
      </c>
      <c r="B801" s="59" t="s">
        <v>609</v>
      </c>
      <c r="C801" s="60" t="s">
        <v>1531</v>
      </c>
      <c r="D801" s="56">
        <v>399170800</v>
      </c>
      <c r="E801" s="56">
        <v>399170800</v>
      </c>
      <c r="F801" s="47">
        <f t="shared" si="12"/>
        <v>100</v>
      </c>
    </row>
    <row r="802" spans="1:6">
      <c r="A802" s="58" t="s">
        <v>1532</v>
      </c>
      <c r="B802" s="59" t="s">
        <v>609</v>
      </c>
      <c r="C802" s="60" t="s">
        <v>1533</v>
      </c>
      <c r="D802" s="56">
        <v>69260900</v>
      </c>
      <c r="E802" s="56">
        <v>69087388.799999997</v>
      </c>
      <c r="F802" s="47">
        <f t="shared" si="12"/>
        <v>99.749481742223963</v>
      </c>
    </row>
    <row r="803" spans="1:6">
      <c r="A803" s="58" t="s">
        <v>650</v>
      </c>
      <c r="B803" s="59" t="s">
        <v>609</v>
      </c>
      <c r="C803" s="60" t="s">
        <v>1534</v>
      </c>
      <c r="D803" s="56">
        <v>69260900</v>
      </c>
      <c r="E803" s="56">
        <v>69087388.799999997</v>
      </c>
      <c r="F803" s="47">
        <f t="shared" si="12"/>
        <v>99.749481742223963</v>
      </c>
    </row>
    <row r="804" spans="1:6">
      <c r="A804" s="58" t="s">
        <v>837</v>
      </c>
      <c r="B804" s="59" t="s">
        <v>609</v>
      </c>
      <c r="C804" s="60" t="s">
        <v>1535</v>
      </c>
      <c r="D804" s="56">
        <v>7308900</v>
      </c>
      <c r="E804" s="56">
        <v>7135388.7999999998</v>
      </c>
      <c r="F804" s="47">
        <f t="shared" si="12"/>
        <v>97.626028540546457</v>
      </c>
    </row>
    <row r="805" spans="1:6" ht="38.25">
      <c r="A805" s="58" t="s">
        <v>839</v>
      </c>
      <c r="B805" s="59" t="s">
        <v>609</v>
      </c>
      <c r="C805" s="60" t="s">
        <v>1536</v>
      </c>
      <c r="D805" s="56">
        <v>7308900</v>
      </c>
      <c r="E805" s="56">
        <v>7135388.7999999998</v>
      </c>
      <c r="F805" s="47">
        <f t="shared" si="12"/>
        <v>97.626028540546457</v>
      </c>
    </row>
    <row r="806" spans="1:6">
      <c r="A806" s="58" t="s">
        <v>652</v>
      </c>
      <c r="B806" s="59" t="s">
        <v>609</v>
      </c>
      <c r="C806" s="60" t="s">
        <v>1537</v>
      </c>
      <c r="D806" s="56">
        <v>61952000</v>
      </c>
      <c r="E806" s="56">
        <v>61952000</v>
      </c>
      <c r="F806" s="47">
        <f t="shared" si="12"/>
        <v>100</v>
      </c>
    </row>
    <row r="807" spans="1:6">
      <c r="A807" s="61"/>
      <c r="B807" s="62"/>
      <c r="C807" s="62"/>
      <c r="D807" s="62"/>
      <c r="E807" s="62"/>
      <c r="F807" s="47"/>
    </row>
    <row r="808" spans="1:6">
      <c r="A808" s="63" t="s">
        <v>1538</v>
      </c>
      <c r="B808" s="64">
        <v>450</v>
      </c>
      <c r="C808" s="65" t="s">
        <v>13</v>
      </c>
      <c r="D808" s="66">
        <v>-1080464200</v>
      </c>
      <c r="E808" s="66">
        <v>-89846877.349999994</v>
      </c>
      <c r="F808" s="47">
        <f t="shared" si="12"/>
        <v>8.3155811502130295</v>
      </c>
    </row>
    <row r="809" spans="1:6">
      <c r="A809" s="52"/>
      <c r="B809" s="53"/>
      <c r="C809" s="53"/>
      <c r="D809" s="53"/>
      <c r="E809" s="53"/>
      <c r="F809" s="43"/>
    </row>
    <row r="810" spans="1:6">
      <c r="A810" s="40"/>
      <c r="B810" s="40"/>
      <c r="C810" s="40"/>
      <c r="D810" s="44"/>
      <c r="E810" s="44"/>
    </row>
  </sheetData>
  <mergeCells count="7">
    <mergeCell ref="A1:F1"/>
    <mergeCell ref="A3:A5"/>
    <mergeCell ref="B3:B5"/>
    <mergeCell ref="C3:C5"/>
    <mergeCell ref="D3:D5"/>
    <mergeCell ref="E3:E5"/>
    <mergeCell ref="F3:F5"/>
  </mergeCells>
  <pageMargins left="0.78749999999999998" right="0.59027779999999996" top="0.59027779999999996" bottom="0.39374999999999999" header="0" footer="0"/>
  <pageSetup paperSize="9" fitToWidth="2" fitToHeight="0" orientation="portrait"/>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sheetPr>
    <pageSetUpPr fitToPage="1"/>
  </sheetPr>
  <dimension ref="A1:AF45"/>
  <sheetViews>
    <sheetView zoomScaleNormal="100" workbookViewId="0">
      <selection activeCell="N19" sqref="N19"/>
    </sheetView>
  </sheetViews>
  <sheetFormatPr defaultRowHeight="15"/>
  <cols>
    <col min="1" max="1" width="51.7109375" style="1" customWidth="1"/>
    <col min="2" max="2" width="5" style="1" customWidth="1"/>
    <col min="3" max="3" width="21.85546875" style="1" customWidth="1"/>
    <col min="4" max="4" width="14.85546875" style="1" customWidth="1"/>
    <col min="5" max="5" width="16.5703125" style="1" customWidth="1"/>
    <col min="6" max="6" width="13.28515625" style="1" customWidth="1"/>
    <col min="7" max="16384" width="9.140625" style="1"/>
  </cols>
  <sheetData>
    <row r="1" spans="1:6">
      <c r="A1" s="67" t="s">
        <v>1617</v>
      </c>
      <c r="B1" s="67"/>
      <c r="C1" s="67"/>
      <c r="D1" s="67"/>
      <c r="E1" s="67"/>
      <c r="F1" s="67"/>
    </row>
    <row r="2" spans="1:6">
      <c r="A2" s="68"/>
      <c r="B2" s="69"/>
      <c r="C2" s="70"/>
      <c r="D2" s="71"/>
      <c r="E2" s="71"/>
      <c r="F2" s="72"/>
    </row>
    <row r="3" spans="1:6">
      <c r="A3" s="22" t="s">
        <v>1612</v>
      </c>
      <c r="B3" s="22" t="s">
        <v>1609</v>
      </c>
      <c r="C3" s="22" t="s">
        <v>1613</v>
      </c>
      <c r="D3" s="23" t="s">
        <v>6</v>
      </c>
      <c r="E3" s="23" t="s">
        <v>7</v>
      </c>
      <c r="F3" s="74" t="s">
        <v>1614</v>
      </c>
    </row>
    <row r="4" spans="1:6">
      <c r="A4" s="22"/>
      <c r="B4" s="22"/>
      <c r="C4" s="22"/>
      <c r="D4" s="23"/>
      <c r="E4" s="23"/>
      <c r="F4" s="74"/>
    </row>
    <row r="5" spans="1:6">
      <c r="A5" s="22"/>
      <c r="B5" s="22"/>
      <c r="C5" s="22"/>
      <c r="D5" s="23"/>
      <c r="E5" s="23"/>
      <c r="F5" s="74"/>
    </row>
    <row r="6" spans="1:6">
      <c r="A6" s="26">
        <v>1</v>
      </c>
      <c r="B6" s="27">
        <v>2</v>
      </c>
      <c r="C6" s="27">
        <v>3</v>
      </c>
      <c r="D6" s="28" t="s">
        <v>8</v>
      </c>
      <c r="E6" s="28" t="s">
        <v>9</v>
      </c>
      <c r="F6" s="75" t="s">
        <v>10</v>
      </c>
    </row>
    <row r="7" spans="1:6">
      <c r="A7" s="54" t="s">
        <v>1539</v>
      </c>
      <c r="B7" s="31" t="s">
        <v>1540</v>
      </c>
      <c r="C7" s="32" t="s">
        <v>13</v>
      </c>
      <c r="D7" s="33">
        <v>1080464200</v>
      </c>
      <c r="E7" s="33">
        <v>89846877.349999994</v>
      </c>
      <c r="F7" s="47">
        <f>E7*100/D7</f>
        <v>8.3155811502130295</v>
      </c>
    </row>
    <row r="8" spans="1:6">
      <c r="A8" s="77" t="s">
        <v>1541</v>
      </c>
      <c r="B8" s="35"/>
      <c r="C8" s="36"/>
      <c r="D8" s="36"/>
      <c r="E8" s="76"/>
      <c r="F8" s="47"/>
    </row>
    <row r="9" spans="1:6">
      <c r="A9" s="78" t="s">
        <v>1542</v>
      </c>
      <c r="B9" s="79" t="s">
        <v>1543</v>
      </c>
      <c r="C9" s="60" t="s">
        <v>13</v>
      </c>
      <c r="D9" s="56">
        <v>-269654000</v>
      </c>
      <c r="E9" s="56">
        <v>-277536073.60000002</v>
      </c>
      <c r="F9" s="47">
        <f t="shared" ref="F8:F43" si="0">E9*100/D9</f>
        <v>102.92303233031961</v>
      </c>
    </row>
    <row r="10" spans="1:6">
      <c r="A10" s="80" t="s">
        <v>1544</v>
      </c>
      <c r="B10" s="35"/>
      <c r="C10" s="36"/>
      <c r="D10" s="36"/>
      <c r="E10" s="36"/>
      <c r="F10" s="47"/>
    </row>
    <row r="11" spans="1:6" ht="26.25">
      <c r="A11" s="81" t="s">
        <v>1545</v>
      </c>
      <c r="B11" s="82" t="s">
        <v>1543</v>
      </c>
      <c r="C11" s="83" t="s">
        <v>1546</v>
      </c>
      <c r="D11" s="56">
        <v>-149089000</v>
      </c>
      <c r="E11" s="56">
        <v>-157000000</v>
      </c>
      <c r="F11" s="47">
        <f t="shared" si="0"/>
        <v>105.30622648216837</v>
      </c>
    </row>
    <row r="12" spans="1:6" ht="26.25">
      <c r="A12" s="81" t="s">
        <v>1547</v>
      </c>
      <c r="B12" s="82" t="s">
        <v>1543</v>
      </c>
      <c r="C12" s="83" t="s">
        <v>1548</v>
      </c>
      <c r="D12" s="56">
        <v>7911000</v>
      </c>
      <c r="E12" s="56">
        <v>0</v>
      </c>
      <c r="F12" s="47">
        <f t="shared" si="0"/>
        <v>0</v>
      </c>
    </row>
    <row r="13" spans="1:6" ht="39">
      <c r="A13" s="81" t="s">
        <v>1549</v>
      </c>
      <c r="B13" s="82" t="s">
        <v>1543</v>
      </c>
      <c r="C13" s="83" t="s">
        <v>1550</v>
      </c>
      <c r="D13" s="56">
        <v>7911000</v>
      </c>
      <c r="E13" s="56">
        <v>0</v>
      </c>
      <c r="F13" s="47">
        <f t="shared" si="0"/>
        <v>0</v>
      </c>
    </row>
    <row r="14" spans="1:6" ht="26.25">
      <c r="A14" s="81" t="s">
        <v>1551</v>
      </c>
      <c r="B14" s="82" t="s">
        <v>1543</v>
      </c>
      <c r="C14" s="83" t="s">
        <v>1552</v>
      </c>
      <c r="D14" s="56">
        <v>-157000000</v>
      </c>
      <c r="E14" s="56">
        <v>-157000000</v>
      </c>
      <c r="F14" s="47">
        <f t="shared" si="0"/>
        <v>100</v>
      </c>
    </row>
    <row r="15" spans="1:6" ht="39">
      <c r="A15" s="81" t="s">
        <v>1553</v>
      </c>
      <c r="B15" s="82" t="s">
        <v>1543</v>
      </c>
      <c r="C15" s="83" t="s">
        <v>1554</v>
      </c>
      <c r="D15" s="56">
        <v>-157000000</v>
      </c>
      <c r="E15" s="56">
        <v>-157000000</v>
      </c>
      <c r="F15" s="47">
        <f t="shared" si="0"/>
        <v>100</v>
      </c>
    </row>
    <row r="16" spans="1:6" ht="26.25">
      <c r="A16" s="81" t="s">
        <v>1555</v>
      </c>
      <c r="B16" s="82" t="s">
        <v>1543</v>
      </c>
      <c r="C16" s="83" t="s">
        <v>1556</v>
      </c>
      <c r="D16" s="56">
        <v>-121074000</v>
      </c>
      <c r="E16" s="56">
        <v>-121074000</v>
      </c>
      <c r="F16" s="47">
        <f t="shared" si="0"/>
        <v>100</v>
      </c>
    </row>
    <row r="17" spans="1:6" ht="39">
      <c r="A17" s="81" t="s">
        <v>1557</v>
      </c>
      <c r="B17" s="82" t="s">
        <v>1543</v>
      </c>
      <c r="C17" s="83" t="s">
        <v>1558</v>
      </c>
      <c r="D17" s="56">
        <v>-121074000</v>
      </c>
      <c r="E17" s="56">
        <v>-121074000</v>
      </c>
      <c r="F17" s="47">
        <f t="shared" si="0"/>
        <v>100</v>
      </c>
    </row>
    <row r="18" spans="1:6" ht="39">
      <c r="A18" s="81" t="s">
        <v>1559</v>
      </c>
      <c r="B18" s="82" t="s">
        <v>1543</v>
      </c>
      <c r="C18" s="83" t="s">
        <v>1560</v>
      </c>
      <c r="D18" s="56">
        <v>287841000</v>
      </c>
      <c r="E18" s="56">
        <v>287841000</v>
      </c>
      <c r="F18" s="47">
        <f t="shared" si="0"/>
        <v>100</v>
      </c>
    </row>
    <row r="19" spans="1:6" ht="39">
      <c r="A19" s="81" t="s">
        <v>1561</v>
      </c>
      <c r="B19" s="82" t="s">
        <v>1543</v>
      </c>
      <c r="C19" s="83" t="s">
        <v>1562</v>
      </c>
      <c r="D19" s="56">
        <v>287841000</v>
      </c>
      <c r="E19" s="56">
        <v>287841000</v>
      </c>
      <c r="F19" s="47">
        <f t="shared" si="0"/>
        <v>100</v>
      </c>
    </row>
    <row r="20" spans="1:6" ht="39">
      <c r="A20" s="81" t="s">
        <v>1563</v>
      </c>
      <c r="B20" s="82" t="s">
        <v>1543</v>
      </c>
      <c r="C20" s="83" t="s">
        <v>1564</v>
      </c>
      <c r="D20" s="56">
        <v>-408915000</v>
      </c>
      <c r="E20" s="56">
        <v>-408915000</v>
      </c>
      <c r="F20" s="47">
        <f t="shared" si="0"/>
        <v>100</v>
      </c>
    </row>
    <row r="21" spans="1:6" ht="51.75">
      <c r="A21" s="81" t="s">
        <v>1565</v>
      </c>
      <c r="B21" s="82" t="s">
        <v>1543</v>
      </c>
      <c r="C21" s="83" t="s">
        <v>1566</v>
      </c>
      <c r="D21" s="56">
        <v>-408915000</v>
      </c>
      <c r="E21" s="56">
        <v>-408915000</v>
      </c>
      <c r="F21" s="47">
        <f t="shared" si="0"/>
        <v>100</v>
      </c>
    </row>
    <row r="22" spans="1:6" ht="26.25">
      <c r="A22" s="81" t="s">
        <v>1567</v>
      </c>
      <c r="B22" s="82" t="s">
        <v>1543</v>
      </c>
      <c r="C22" s="83" t="s">
        <v>1568</v>
      </c>
      <c r="D22" s="56">
        <v>509000</v>
      </c>
      <c r="E22" s="56">
        <v>537926.40000000002</v>
      </c>
      <c r="F22" s="47">
        <f t="shared" si="0"/>
        <v>105.68298624754421</v>
      </c>
    </row>
    <row r="23" spans="1:6" ht="26.25">
      <c r="A23" s="81" t="s">
        <v>1569</v>
      </c>
      <c r="B23" s="82" t="s">
        <v>1543</v>
      </c>
      <c r="C23" s="83" t="s">
        <v>1570</v>
      </c>
      <c r="D23" s="56">
        <v>509000</v>
      </c>
      <c r="E23" s="56">
        <v>537926.40000000002</v>
      </c>
      <c r="F23" s="47">
        <f t="shared" si="0"/>
        <v>105.68298624754421</v>
      </c>
    </row>
    <row r="24" spans="1:6" ht="26.25">
      <c r="A24" s="81" t="s">
        <v>1571</v>
      </c>
      <c r="B24" s="82" t="s">
        <v>1543</v>
      </c>
      <c r="C24" s="83" t="s">
        <v>1572</v>
      </c>
      <c r="D24" s="56">
        <v>23909000</v>
      </c>
      <c r="E24" s="56">
        <v>23937926.399999999</v>
      </c>
      <c r="F24" s="47">
        <f t="shared" si="0"/>
        <v>100.12098540298632</v>
      </c>
    </row>
    <row r="25" spans="1:6" ht="26.25">
      <c r="A25" s="81" t="s">
        <v>1573</v>
      </c>
      <c r="B25" s="82" t="s">
        <v>1543</v>
      </c>
      <c r="C25" s="83" t="s">
        <v>1574</v>
      </c>
      <c r="D25" s="56">
        <v>0</v>
      </c>
      <c r="E25" s="56">
        <v>28926.400000000001</v>
      </c>
      <c r="F25" s="47"/>
    </row>
    <row r="26" spans="1:6" ht="39">
      <c r="A26" s="81" t="s">
        <v>1575</v>
      </c>
      <c r="B26" s="82" t="s">
        <v>1543</v>
      </c>
      <c r="C26" s="83" t="s">
        <v>1576</v>
      </c>
      <c r="D26" s="56">
        <v>0</v>
      </c>
      <c r="E26" s="56">
        <v>28926.400000000001</v>
      </c>
      <c r="F26" s="47"/>
    </row>
    <row r="27" spans="1:6" ht="39">
      <c r="A27" s="81" t="s">
        <v>1577</v>
      </c>
      <c r="B27" s="82" t="s">
        <v>1543</v>
      </c>
      <c r="C27" s="83" t="s">
        <v>1578</v>
      </c>
      <c r="D27" s="56">
        <v>23909000</v>
      </c>
      <c r="E27" s="56">
        <v>23909000</v>
      </c>
      <c r="F27" s="47">
        <f t="shared" si="0"/>
        <v>100</v>
      </c>
    </row>
    <row r="28" spans="1:6" ht="51.75">
      <c r="A28" s="81" t="s">
        <v>1579</v>
      </c>
      <c r="B28" s="82" t="s">
        <v>1543</v>
      </c>
      <c r="C28" s="83" t="s">
        <v>1580</v>
      </c>
      <c r="D28" s="56">
        <v>23909000</v>
      </c>
      <c r="E28" s="56">
        <v>23909000</v>
      </c>
      <c r="F28" s="47">
        <f t="shared" si="0"/>
        <v>100</v>
      </c>
    </row>
    <row r="29" spans="1:6" ht="26.25">
      <c r="A29" s="81" t="s">
        <v>1581</v>
      </c>
      <c r="B29" s="82" t="s">
        <v>1543</v>
      </c>
      <c r="C29" s="83" t="s">
        <v>1582</v>
      </c>
      <c r="D29" s="56">
        <v>-23400000</v>
      </c>
      <c r="E29" s="56">
        <v>-23400000</v>
      </c>
      <c r="F29" s="47">
        <f t="shared" si="0"/>
        <v>100</v>
      </c>
    </row>
    <row r="30" spans="1:6" ht="39">
      <c r="A30" s="81" t="s">
        <v>1583</v>
      </c>
      <c r="B30" s="82" t="s">
        <v>1543</v>
      </c>
      <c r="C30" s="83" t="s">
        <v>1584</v>
      </c>
      <c r="D30" s="56">
        <v>-23400000</v>
      </c>
      <c r="E30" s="56">
        <v>-23400000</v>
      </c>
      <c r="F30" s="47">
        <f t="shared" si="0"/>
        <v>100</v>
      </c>
    </row>
    <row r="31" spans="1:6" ht="51.75">
      <c r="A31" s="81" t="s">
        <v>1585</v>
      </c>
      <c r="B31" s="82" t="s">
        <v>1543</v>
      </c>
      <c r="C31" s="83" t="s">
        <v>1586</v>
      </c>
      <c r="D31" s="56">
        <v>-23400000</v>
      </c>
      <c r="E31" s="56">
        <v>-23400000</v>
      </c>
      <c r="F31" s="47">
        <f t="shared" si="0"/>
        <v>100</v>
      </c>
    </row>
    <row r="32" spans="1:6">
      <c r="A32" s="78" t="s">
        <v>1587</v>
      </c>
      <c r="B32" s="79" t="s">
        <v>1588</v>
      </c>
      <c r="C32" s="60" t="s">
        <v>13</v>
      </c>
      <c r="D32" s="56">
        <v>0</v>
      </c>
      <c r="E32" s="56">
        <v>0</v>
      </c>
      <c r="F32" s="47"/>
    </row>
    <row r="33" spans="1:6">
      <c r="A33" s="80" t="s">
        <v>1544</v>
      </c>
      <c r="B33" s="35"/>
      <c r="C33" s="36"/>
      <c r="D33" s="36"/>
      <c r="E33" s="36"/>
      <c r="F33" s="47"/>
    </row>
    <row r="34" spans="1:6">
      <c r="A34" s="78" t="s">
        <v>1589</v>
      </c>
      <c r="B34" s="79" t="s">
        <v>1590</v>
      </c>
      <c r="C34" s="60" t="s">
        <v>13</v>
      </c>
      <c r="D34" s="56">
        <v>1350118200</v>
      </c>
      <c r="E34" s="56">
        <v>367382950.94999999</v>
      </c>
      <c r="F34" s="47">
        <f t="shared" si="0"/>
        <v>27.211169433165185</v>
      </c>
    </row>
    <row r="35" spans="1:6" ht="26.25">
      <c r="A35" s="81" t="s">
        <v>1591</v>
      </c>
      <c r="B35" s="82" t="s">
        <v>1590</v>
      </c>
      <c r="C35" s="83" t="s">
        <v>1592</v>
      </c>
      <c r="D35" s="56">
        <v>1350118200</v>
      </c>
      <c r="E35" s="56">
        <v>367382950.94999999</v>
      </c>
      <c r="F35" s="47">
        <f t="shared" si="0"/>
        <v>27.211169433165185</v>
      </c>
    </row>
    <row r="36" spans="1:6">
      <c r="A36" s="78" t="s">
        <v>1593</v>
      </c>
      <c r="B36" s="79" t="s">
        <v>1594</v>
      </c>
      <c r="C36" s="60" t="s">
        <v>13</v>
      </c>
      <c r="D36" s="56">
        <v>-15482693798.790001</v>
      </c>
      <c r="E36" s="56">
        <v>-15375294950.07</v>
      </c>
      <c r="F36" s="47">
        <f t="shared" si="0"/>
        <v>99.306329698722109</v>
      </c>
    </row>
    <row r="37" spans="1:6">
      <c r="A37" s="81" t="s">
        <v>1595</v>
      </c>
      <c r="B37" s="82" t="s">
        <v>1594</v>
      </c>
      <c r="C37" s="83" t="s">
        <v>1596</v>
      </c>
      <c r="D37" s="56">
        <v>-15482693798.790001</v>
      </c>
      <c r="E37" s="56">
        <v>-15375294950.07</v>
      </c>
      <c r="F37" s="47">
        <f t="shared" si="0"/>
        <v>99.306329698722109</v>
      </c>
    </row>
    <row r="38" spans="1:6" ht="26.25">
      <c r="A38" s="81" t="s">
        <v>1597</v>
      </c>
      <c r="B38" s="82" t="s">
        <v>1594</v>
      </c>
      <c r="C38" s="83" t="s">
        <v>1598</v>
      </c>
      <c r="D38" s="56">
        <v>-15482693798.790001</v>
      </c>
      <c r="E38" s="56">
        <v>-15375294950.07</v>
      </c>
      <c r="F38" s="47">
        <f t="shared" si="0"/>
        <v>99.306329698722109</v>
      </c>
    </row>
    <row r="39" spans="1:6" ht="26.25">
      <c r="A39" s="81" t="s">
        <v>1599</v>
      </c>
      <c r="B39" s="82" t="s">
        <v>1594</v>
      </c>
      <c r="C39" s="83" t="s">
        <v>1600</v>
      </c>
      <c r="D39" s="56">
        <v>-15482693798.790001</v>
      </c>
      <c r="E39" s="56">
        <v>-15375294950.07</v>
      </c>
      <c r="F39" s="47">
        <f t="shared" si="0"/>
        <v>99.306329698722109</v>
      </c>
    </row>
    <row r="40" spans="1:6">
      <c r="A40" s="78" t="s">
        <v>1601</v>
      </c>
      <c r="B40" s="79" t="s">
        <v>1602</v>
      </c>
      <c r="C40" s="60" t="s">
        <v>13</v>
      </c>
      <c r="D40" s="56">
        <v>16832811998.790001</v>
      </c>
      <c r="E40" s="56">
        <v>15742677901.02</v>
      </c>
      <c r="F40" s="47">
        <f t="shared" si="0"/>
        <v>93.523755283143643</v>
      </c>
    </row>
    <row r="41" spans="1:6">
      <c r="A41" s="81" t="s">
        <v>1603</v>
      </c>
      <c r="B41" s="82" t="s">
        <v>1602</v>
      </c>
      <c r="C41" s="83" t="s">
        <v>1604</v>
      </c>
      <c r="D41" s="56">
        <v>16832811998.790001</v>
      </c>
      <c r="E41" s="56">
        <v>15742677901.02</v>
      </c>
      <c r="F41" s="47">
        <f t="shared" si="0"/>
        <v>93.523755283143643</v>
      </c>
    </row>
    <row r="42" spans="1:6" ht="26.25">
      <c r="A42" s="81" t="s">
        <v>1605</v>
      </c>
      <c r="B42" s="82" t="s">
        <v>1602</v>
      </c>
      <c r="C42" s="83" t="s">
        <v>1606</v>
      </c>
      <c r="D42" s="56">
        <v>16832811998.790001</v>
      </c>
      <c r="E42" s="56">
        <v>15742677901.02</v>
      </c>
      <c r="F42" s="47">
        <f t="shared" si="0"/>
        <v>93.523755283143643</v>
      </c>
    </row>
    <row r="43" spans="1:6" ht="26.25">
      <c r="A43" s="81" t="s">
        <v>1607</v>
      </c>
      <c r="B43" s="82" t="s">
        <v>1602</v>
      </c>
      <c r="C43" s="83" t="s">
        <v>1608</v>
      </c>
      <c r="D43" s="56">
        <v>16832811998.790001</v>
      </c>
      <c r="E43" s="56">
        <v>15742677901.02</v>
      </c>
      <c r="F43" s="47">
        <f t="shared" si="0"/>
        <v>93.523755283143643</v>
      </c>
    </row>
    <row r="44" spans="1:6">
      <c r="A44" s="73"/>
      <c r="B44" s="51"/>
      <c r="C44" s="51"/>
      <c r="D44" s="51"/>
      <c r="E44" s="51"/>
      <c r="F44" s="21"/>
    </row>
    <row r="45" spans="1:6">
      <c r="A45" s="2"/>
      <c r="B45" s="2"/>
      <c r="C45" s="2"/>
      <c r="D45" s="3"/>
      <c r="E45" s="3"/>
    </row>
  </sheetData>
  <mergeCells count="7">
    <mergeCell ref="A1:F1"/>
    <mergeCell ref="A3:A5"/>
    <mergeCell ref="B3:B5"/>
    <mergeCell ref="C3:C5"/>
    <mergeCell ref="D3:D5"/>
    <mergeCell ref="E3:E5"/>
    <mergeCell ref="F3:F5"/>
  </mergeCells>
  <pageMargins left="0.78749999999999998" right="0.59027779999999996" top="0.59027779999999996" bottom="0.39374999999999999" header="0" footer="0"/>
  <pageSetup paperSize="9" fitToWidth="2" fitToHeight="0" orientation="portrait"/>
  <headerFooter>
    <oddFooter>&amp;R&amp;D СТР. &amp;P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71A5DC57-F282-4000-83DD-A4E530ACEA2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dc:creator>
  <cp:lastModifiedBy>ivanova</cp:lastModifiedBy>
  <dcterms:created xsi:type="dcterms:W3CDTF">2018-01-11T04:33:35Z</dcterms:created>
  <dcterms:modified xsi:type="dcterms:W3CDTF">2018-01-11T04:42:33Z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C:\Users\Ivanova\AppData\Local\Кейсистемс\Свод-СМАРТ\ReportManager\0503317G_20160101.xlsx</vt:lpwstr>
  </property>
  <property fmtid="{D5CDD505-2E9C-101B-9397-08002B2CF9AE}" pid="3" name="Report Name">
    <vt:lpwstr>C__Users_Ivanova_AppData_Local_Кейсистемс_Свод-СМАРТ_ReportManager_0503317G_20160101.xlsx</vt:lpwstr>
  </property>
</Properties>
</file>