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45"/>
  </bookViews>
  <sheets>
    <sheet name="Доходы" sheetId="3" r:id="rId1"/>
  </sheets>
  <definedNames>
    <definedName name="_xlnm.Print_Titles" localSheetId="0">Доходы!$5:$7</definedName>
    <definedName name="_xlnm.Print_Area" localSheetId="0">Доходы!$A$1:$E$1029</definedName>
  </definedNames>
  <calcPr calcId="162913" fullPrecision="0"/>
</workbook>
</file>

<file path=xl/calcChain.xml><?xml version="1.0" encoding="utf-8"?>
<calcChain xmlns="http://schemas.openxmlformats.org/spreadsheetml/2006/main">
  <c r="E12" i="3" l="1"/>
  <c r="F12" i="3" s="1"/>
  <c r="E13" i="3"/>
  <c r="F13" i="3" s="1"/>
  <c r="E14" i="3"/>
  <c r="F14" i="3" s="1"/>
  <c r="E15" i="3"/>
  <c r="F15" i="3" s="1"/>
  <c r="E16" i="3"/>
  <c r="F16" i="3" s="1"/>
  <c r="E17" i="3"/>
  <c r="F17" i="3" s="1"/>
  <c r="E18" i="3"/>
  <c r="F18" i="3" s="1"/>
  <c r="E19" i="3"/>
  <c r="F19" i="3" s="1"/>
  <c r="E20" i="3"/>
  <c r="F20" i="3" s="1"/>
  <c r="E21" i="3"/>
  <c r="F21" i="3" s="1"/>
  <c r="E22" i="3"/>
  <c r="F22" i="3" s="1"/>
  <c r="E23" i="3"/>
  <c r="F23" i="3" s="1"/>
  <c r="E24" i="3"/>
  <c r="F24" i="3" s="1"/>
  <c r="E25" i="3"/>
  <c r="F25" i="3" s="1"/>
  <c r="E26" i="3"/>
  <c r="F26" i="3" s="1"/>
  <c r="E27" i="3"/>
  <c r="F27" i="3" s="1"/>
  <c r="E28" i="3"/>
  <c r="F28" i="3" s="1"/>
  <c r="E11" i="3"/>
  <c r="F11" i="3" s="1"/>
  <c r="F10" i="3" l="1"/>
  <c r="F29" i="3"/>
  <c r="F30" i="3"/>
  <c r="F31" i="3"/>
  <c r="F32" i="3"/>
  <c r="F33" i="3"/>
  <c r="F34" i="3"/>
  <c r="F35" i="3"/>
  <c r="F36" i="3"/>
  <c r="F37" i="3"/>
  <c r="F38" i="3"/>
  <c r="F39" i="3"/>
  <c r="F40" i="3"/>
  <c r="F41" i="3"/>
  <c r="F42" i="3"/>
  <c r="F43" i="3"/>
  <c r="F44" i="3"/>
  <c r="F45" i="3"/>
  <c r="F46" i="3"/>
  <c r="F47" i="3"/>
  <c r="F48" i="3"/>
  <c r="F49" i="3"/>
  <c r="F50" i="3" l="1"/>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F96" i="3"/>
  <c r="F97" i="3"/>
  <c r="F98" i="3"/>
  <c r="F99" i="3"/>
  <c r="F100" i="3"/>
  <c r="F101" i="3"/>
  <c r="F102" i="3"/>
  <c r="F103" i="3"/>
  <c r="F104" i="3"/>
  <c r="F105" i="3"/>
  <c r="F106" i="3"/>
  <c r="F107" i="3"/>
  <c r="F108" i="3"/>
  <c r="F109" i="3"/>
  <c r="F110" i="3"/>
  <c r="F111" i="3"/>
  <c r="F112" i="3"/>
  <c r="F113" i="3"/>
  <c r="F114" i="3"/>
  <c r="F115" i="3"/>
  <c r="F116" i="3"/>
  <c r="F117" i="3"/>
  <c r="F118" i="3"/>
  <c r="F119" i="3"/>
  <c r="F120" i="3"/>
  <c r="F121" i="3"/>
  <c r="F122" i="3"/>
  <c r="F123" i="3"/>
  <c r="F124" i="3"/>
  <c r="F125" i="3"/>
  <c r="F126" i="3"/>
  <c r="F127" i="3"/>
  <c r="F128" i="3"/>
  <c r="F129" i="3"/>
  <c r="F130" i="3"/>
  <c r="F131" i="3"/>
  <c r="F132" i="3"/>
  <c r="F133" i="3"/>
  <c r="F134" i="3"/>
  <c r="F135" i="3"/>
  <c r="F136" i="3"/>
  <c r="F137" i="3"/>
  <c r="F138" i="3"/>
  <c r="F139" i="3"/>
  <c r="F140" i="3"/>
  <c r="F141" i="3"/>
  <c r="F142" i="3"/>
  <c r="F143" i="3"/>
  <c r="F144" i="3"/>
  <c r="F145" i="3"/>
  <c r="F146" i="3"/>
  <c r="F147" i="3"/>
  <c r="F148" i="3"/>
  <c r="F149" i="3"/>
  <c r="F150" i="3"/>
  <c r="F151" i="3"/>
  <c r="F152" i="3"/>
  <c r="F153" i="3"/>
  <c r="F154" i="3"/>
  <c r="F155" i="3"/>
  <c r="F156" i="3"/>
  <c r="F157" i="3"/>
  <c r="F158" i="3"/>
  <c r="F159" i="3"/>
  <c r="F160" i="3"/>
  <c r="F161" i="3"/>
  <c r="F162" i="3"/>
  <c r="F163" i="3"/>
  <c r="F164" i="3"/>
  <c r="F165" i="3"/>
  <c r="F166" i="3"/>
  <c r="F167" i="3"/>
  <c r="F168" i="3"/>
  <c r="F169" i="3"/>
  <c r="F170" i="3"/>
  <c r="F171" i="3"/>
  <c r="F172" i="3"/>
  <c r="F173" i="3"/>
  <c r="F174" i="3"/>
  <c r="F175" i="3"/>
  <c r="F176" i="3"/>
  <c r="F177" i="3"/>
  <c r="F178" i="3"/>
  <c r="F179" i="3"/>
  <c r="F180" i="3"/>
  <c r="F181" i="3"/>
  <c r="F182" i="3"/>
  <c r="F183" i="3"/>
  <c r="F184" i="3"/>
  <c r="F185" i="3"/>
  <c r="F186" i="3"/>
  <c r="F187" i="3"/>
  <c r="F188" i="3"/>
  <c r="F189" i="3"/>
  <c r="F190" i="3"/>
  <c r="F191" i="3"/>
  <c r="F192" i="3"/>
  <c r="F193" i="3"/>
  <c r="F194" i="3"/>
  <c r="F195" i="3"/>
  <c r="F196" i="3"/>
  <c r="F197" i="3"/>
  <c r="F198" i="3"/>
  <c r="F199" i="3"/>
  <c r="F200" i="3"/>
  <c r="F201" i="3"/>
  <c r="F202" i="3"/>
  <c r="F203" i="3"/>
  <c r="F204" i="3"/>
  <c r="F205" i="3"/>
  <c r="F206" i="3"/>
  <c r="F207" i="3"/>
  <c r="F208" i="3"/>
  <c r="F209" i="3"/>
  <c r="F210" i="3"/>
  <c r="F211" i="3"/>
  <c r="F212" i="3"/>
  <c r="F213" i="3"/>
  <c r="F214" i="3"/>
  <c r="F215" i="3"/>
  <c r="F216" i="3"/>
  <c r="F217" i="3"/>
  <c r="F218" i="3"/>
  <c r="F219" i="3"/>
  <c r="F220" i="3"/>
  <c r="F221" i="3"/>
  <c r="F222" i="3"/>
  <c r="F223" i="3"/>
  <c r="F224" i="3"/>
  <c r="F225" i="3"/>
  <c r="F226" i="3"/>
  <c r="F227" i="3"/>
  <c r="F228" i="3"/>
  <c r="F229" i="3"/>
  <c r="F230" i="3"/>
  <c r="F231" i="3"/>
  <c r="F232" i="3"/>
  <c r="F233" i="3"/>
  <c r="F234" i="3"/>
  <c r="F235" i="3"/>
  <c r="F236" i="3"/>
  <c r="F237" i="3"/>
  <c r="F238" i="3"/>
  <c r="F239" i="3"/>
  <c r="F240" i="3"/>
  <c r="F241" i="3"/>
  <c r="F242" i="3"/>
  <c r="F243" i="3"/>
  <c r="F244" i="3"/>
  <c r="F245" i="3"/>
  <c r="F246" i="3"/>
  <c r="F247" i="3"/>
  <c r="F248" i="3"/>
  <c r="F249" i="3"/>
  <c r="F250" i="3"/>
  <c r="F251" i="3"/>
  <c r="F252" i="3"/>
  <c r="F253" i="3"/>
  <c r="F254" i="3"/>
  <c r="F255" i="3"/>
  <c r="F256" i="3"/>
  <c r="F257" i="3"/>
  <c r="F258" i="3"/>
  <c r="F259" i="3"/>
  <c r="F260" i="3"/>
  <c r="F261" i="3"/>
  <c r="F262" i="3"/>
  <c r="F263" i="3"/>
  <c r="F264" i="3"/>
  <c r="F265" i="3"/>
  <c r="F266" i="3"/>
  <c r="F267" i="3"/>
  <c r="F268" i="3"/>
  <c r="F269" i="3"/>
  <c r="F270" i="3"/>
  <c r="F271" i="3"/>
  <c r="F272" i="3"/>
  <c r="F273" i="3"/>
  <c r="F274" i="3"/>
  <c r="F275" i="3"/>
  <c r="F276" i="3"/>
  <c r="F277" i="3"/>
  <c r="F278" i="3"/>
  <c r="F279" i="3"/>
  <c r="F280" i="3"/>
  <c r="F281" i="3"/>
  <c r="F282" i="3"/>
  <c r="F283" i="3"/>
  <c r="F284" i="3"/>
  <c r="F285" i="3"/>
  <c r="F286" i="3"/>
  <c r="F287" i="3"/>
  <c r="F288" i="3"/>
  <c r="F289" i="3"/>
  <c r="F290" i="3"/>
  <c r="F291" i="3"/>
  <c r="F292" i="3"/>
  <c r="F293" i="3"/>
  <c r="F294" i="3"/>
  <c r="F295" i="3"/>
  <c r="F296" i="3"/>
  <c r="F297" i="3"/>
  <c r="F298" i="3"/>
  <c r="F299" i="3"/>
  <c r="F300" i="3"/>
  <c r="F301" i="3"/>
  <c r="F302" i="3"/>
  <c r="F303" i="3"/>
  <c r="F304" i="3"/>
  <c r="F305" i="3"/>
  <c r="F306" i="3"/>
  <c r="F307" i="3"/>
  <c r="F308" i="3"/>
  <c r="F309" i="3"/>
  <c r="F310" i="3"/>
  <c r="F311" i="3"/>
  <c r="F312" i="3"/>
  <c r="F313" i="3"/>
  <c r="F314" i="3"/>
  <c r="F315" i="3"/>
  <c r="F316" i="3"/>
  <c r="F317" i="3"/>
  <c r="F318" i="3"/>
  <c r="F319" i="3"/>
  <c r="F320" i="3"/>
  <c r="F321" i="3"/>
  <c r="F322" i="3"/>
  <c r="F323" i="3"/>
  <c r="F324" i="3"/>
  <c r="F325" i="3"/>
  <c r="F326" i="3"/>
  <c r="F327" i="3"/>
  <c r="F328" i="3"/>
  <c r="F329" i="3"/>
  <c r="F330" i="3"/>
  <c r="F331" i="3"/>
  <c r="F332" i="3"/>
  <c r="F333" i="3"/>
  <c r="F334" i="3"/>
  <c r="F335" i="3"/>
  <c r="F336" i="3"/>
  <c r="F337" i="3"/>
  <c r="F338" i="3"/>
  <c r="F339" i="3"/>
  <c r="F340" i="3"/>
  <c r="F341" i="3"/>
  <c r="F342" i="3"/>
  <c r="F343" i="3"/>
  <c r="F344" i="3"/>
  <c r="F345" i="3"/>
  <c r="F346" i="3"/>
  <c r="F347" i="3"/>
  <c r="F348" i="3"/>
  <c r="F349" i="3"/>
  <c r="F350" i="3"/>
  <c r="F351" i="3"/>
  <c r="F352" i="3"/>
  <c r="F353" i="3"/>
  <c r="F354" i="3"/>
  <c r="F355" i="3"/>
  <c r="F356" i="3"/>
  <c r="F357" i="3"/>
  <c r="F358" i="3"/>
  <c r="F359" i="3"/>
  <c r="F360" i="3"/>
  <c r="F361" i="3"/>
  <c r="F362" i="3"/>
  <c r="F363" i="3"/>
  <c r="F364" i="3"/>
  <c r="F365" i="3"/>
  <c r="F366" i="3"/>
  <c r="F367" i="3"/>
  <c r="F368" i="3"/>
  <c r="F369" i="3"/>
  <c r="F370" i="3"/>
  <c r="F371" i="3"/>
  <c r="F372" i="3"/>
  <c r="F373" i="3"/>
  <c r="F374" i="3"/>
  <c r="F375" i="3"/>
  <c r="F376" i="3"/>
  <c r="F377" i="3"/>
  <c r="F378" i="3"/>
  <c r="F379" i="3"/>
  <c r="F380" i="3"/>
  <c r="F381" i="3"/>
  <c r="F382" i="3"/>
  <c r="F383" i="3"/>
  <c r="F384" i="3"/>
  <c r="F385" i="3"/>
  <c r="F386" i="3"/>
  <c r="F387" i="3"/>
  <c r="F388" i="3"/>
  <c r="F389" i="3"/>
  <c r="F390" i="3"/>
  <c r="F391" i="3"/>
  <c r="F392" i="3"/>
  <c r="F393" i="3"/>
  <c r="F394" i="3"/>
  <c r="F395" i="3"/>
  <c r="F396" i="3"/>
  <c r="F397" i="3"/>
  <c r="F398" i="3"/>
  <c r="F399" i="3"/>
  <c r="F400" i="3"/>
  <c r="F401" i="3"/>
  <c r="F402" i="3"/>
  <c r="F403" i="3"/>
  <c r="F404" i="3"/>
  <c r="F405" i="3"/>
  <c r="F406" i="3"/>
  <c r="F407" i="3"/>
  <c r="F408" i="3"/>
  <c r="F409" i="3"/>
  <c r="F410" i="3"/>
  <c r="F411" i="3"/>
  <c r="F412" i="3"/>
  <c r="F413" i="3"/>
  <c r="F414" i="3"/>
  <c r="F415" i="3"/>
  <c r="F416" i="3"/>
  <c r="F417" i="3"/>
  <c r="F418" i="3"/>
  <c r="F419" i="3"/>
  <c r="F420" i="3"/>
  <c r="F421" i="3"/>
  <c r="F422" i="3"/>
  <c r="F423" i="3"/>
  <c r="F424" i="3"/>
  <c r="F425" i="3"/>
  <c r="F426" i="3"/>
  <c r="F427" i="3"/>
  <c r="F428" i="3"/>
  <c r="F429" i="3"/>
  <c r="F430" i="3"/>
  <c r="F431" i="3"/>
  <c r="F432" i="3"/>
  <c r="F433" i="3"/>
  <c r="F434" i="3"/>
  <c r="F435" i="3"/>
  <c r="F436" i="3"/>
  <c r="F437" i="3"/>
  <c r="F438" i="3"/>
  <c r="F439" i="3"/>
  <c r="F440" i="3"/>
  <c r="F441" i="3"/>
  <c r="F442" i="3"/>
  <c r="F443" i="3"/>
  <c r="F444" i="3"/>
  <c r="F445" i="3"/>
  <c r="F446" i="3"/>
  <c r="F447" i="3"/>
  <c r="F448" i="3"/>
  <c r="F449" i="3"/>
  <c r="F450" i="3"/>
  <c r="F451" i="3"/>
  <c r="F452" i="3"/>
  <c r="F453" i="3"/>
  <c r="F454" i="3"/>
  <c r="F455" i="3"/>
  <c r="F456" i="3"/>
  <c r="F457" i="3"/>
  <c r="F458" i="3"/>
  <c r="F459" i="3"/>
  <c r="F460" i="3"/>
  <c r="F461" i="3"/>
  <c r="F462" i="3"/>
  <c r="F463" i="3"/>
  <c r="F464" i="3"/>
  <c r="F465" i="3"/>
  <c r="F466" i="3"/>
  <c r="F467" i="3"/>
  <c r="F468" i="3"/>
  <c r="F469" i="3"/>
  <c r="F470" i="3"/>
  <c r="F471" i="3"/>
  <c r="F472" i="3"/>
  <c r="F473" i="3"/>
  <c r="F474" i="3"/>
  <c r="F475" i="3"/>
  <c r="F476" i="3"/>
  <c r="F477" i="3"/>
  <c r="F478" i="3"/>
  <c r="F479" i="3"/>
  <c r="F480" i="3"/>
  <c r="F481" i="3"/>
  <c r="F482" i="3"/>
  <c r="F483" i="3"/>
  <c r="F484" i="3"/>
  <c r="F485" i="3"/>
  <c r="F486" i="3"/>
  <c r="F487" i="3"/>
  <c r="F488" i="3"/>
  <c r="F489" i="3"/>
  <c r="F490" i="3"/>
  <c r="F491" i="3"/>
  <c r="F492" i="3"/>
  <c r="F493" i="3"/>
  <c r="F494" i="3"/>
  <c r="F495" i="3"/>
  <c r="F496" i="3"/>
  <c r="F497" i="3"/>
  <c r="F498" i="3"/>
  <c r="F499" i="3"/>
  <c r="F500" i="3"/>
  <c r="F501" i="3"/>
  <c r="F502" i="3"/>
  <c r="F503" i="3"/>
  <c r="F504" i="3"/>
  <c r="F505" i="3"/>
  <c r="F506" i="3"/>
  <c r="F507" i="3"/>
  <c r="F508" i="3"/>
  <c r="F509" i="3"/>
  <c r="F510" i="3"/>
  <c r="F511" i="3"/>
  <c r="F512" i="3"/>
  <c r="F513" i="3"/>
  <c r="F514" i="3"/>
  <c r="F515" i="3"/>
  <c r="F516" i="3"/>
  <c r="F517" i="3"/>
  <c r="F518" i="3"/>
  <c r="F519" i="3"/>
  <c r="F520" i="3"/>
  <c r="F521" i="3"/>
  <c r="F522" i="3"/>
  <c r="F523" i="3"/>
  <c r="F524" i="3"/>
  <c r="F525" i="3"/>
  <c r="F526" i="3"/>
  <c r="F527" i="3"/>
  <c r="F528" i="3"/>
  <c r="F529" i="3"/>
  <c r="F530" i="3"/>
  <c r="F531" i="3"/>
  <c r="F532" i="3"/>
  <c r="F533" i="3"/>
  <c r="F534" i="3"/>
  <c r="F535" i="3"/>
  <c r="F536" i="3"/>
  <c r="F537" i="3"/>
  <c r="F538" i="3"/>
  <c r="F539" i="3"/>
  <c r="F540" i="3"/>
  <c r="F541" i="3"/>
  <c r="F542" i="3"/>
  <c r="F543" i="3"/>
  <c r="F544" i="3"/>
  <c r="F545" i="3"/>
  <c r="F546" i="3"/>
  <c r="F547" i="3"/>
  <c r="F548" i="3"/>
  <c r="F549" i="3"/>
  <c r="F550" i="3"/>
  <c r="F551" i="3"/>
  <c r="F552" i="3"/>
  <c r="F553" i="3"/>
  <c r="F554" i="3"/>
  <c r="F555" i="3"/>
  <c r="F556" i="3"/>
  <c r="F557" i="3"/>
  <c r="F558" i="3"/>
  <c r="F559" i="3"/>
  <c r="F560" i="3"/>
  <c r="F561" i="3"/>
  <c r="F562" i="3"/>
  <c r="F563" i="3"/>
  <c r="F564" i="3"/>
  <c r="F565" i="3"/>
  <c r="F566" i="3"/>
  <c r="F567" i="3"/>
  <c r="F568" i="3"/>
  <c r="F569" i="3"/>
  <c r="F570" i="3"/>
  <c r="F571" i="3"/>
  <c r="F572" i="3"/>
  <c r="F573" i="3"/>
  <c r="F574" i="3"/>
  <c r="F575" i="3"/>
  <c r="F576" i="3"/>
  <c r="F577" i="3"/>
  <c r="F578" i="3"/>
  <c r="F579" i="3"/>
  <c r="F580" i="3"/>
  <c r="F581" i="3"/>
  <c r="F582" i="3"/>
  <c r="F583" i="3"/>
  <c r="F584" i="3"/>
  <c r="F585" i="3"/>
  <c r="F586" i="3"/>
  <c r="F587" i="3"/>
  <c r="F588" i="3"/>
  <c r="F589" i="3"/>
  <c r="F590" i="3"/>
  <c r="F591" i="3"/>
  <c r="F592" i="3"/>
  <c r="F593" i="3"/>
  <c r="F594" i="3"/>
  <c r="F595" i="3"/>
  <c r="F596" i="3"/>
  <c r="F597" i="3"/>
  <c r="F598" i="3"/>
  <c r="F599" i="3"/>
  <c r="F600" i="3"/>
  <c r="F601" i="3"/>
  <c r="F602" i="3"/>
  <c r="F603" i="3"/>
  <c r="F604" i="3"/>
  <c r="F605" i="3"/>
  <c r="F606" i="3"/>
  <c r="F607" i="3"/>
  <c r="F608" i="3"/>
  <c r="F609" i="3"/>
  <c r="F610" i="3"/>
  <c r="F611" i="3"/>
  <c r="F612" i="3"/>
  <c r="F613" i="3"/>
  <c r="F614" i="3"/>
  <c r="F615" i="3"/>
  <c r="F616" i="3"/>
  <c r="F617" i="3"/>
  <c r="F618" i="3"/>
  <c r="F619" i="3"/>
  <c r="F620" i="3"/>
  <c r="F621" i="3"/>
  <c r="F622" i="3"/>
  <c r="F623" i="3"/>
  <c r="F624" i="3"/>
  <c r="F625" i="3"/>
  <c r="F626" i="3"/>
  <c r="F627" i="3"/>
  <c r="F628" i="3"/>
  <c r="F629" i="3"/>
  <c r="F630" i="3"/>
  <c r="F631" i="3"/>
  <c r="F632" i="3"/>
  <c r="F633" i="3"/>
  <c r="F634" i="3"/>
  <c r="F635" i="3"/>
  <c r="F636" i="3"/>
  <c r="F637" i="3"/>
  <c r="F638" i="3"/>
  <c r="F639" i="3"/>
  <c r="F640" i="3"/>
  <c r="F641" i="3"/>
  <c r="F642" i="3"/>
  <c r="F643" i="3"/>
  <c r="F644" i="3"/>
  <c r="F645" i="3"/>
  <c r="F646" i="3"/>
  <c r="F647" i="3"/>
  <c r="F648" i="3"/>
  <c r="F649" i="3"/>
  <c r="F650" i="3"/>
  <c r="F651" i="3"/>
  <c r="F652" i="3"/>
  <c r="F653" i="3"/>
  <c r="F654" i="3"/>
  <c r="F655" i="3"/>
  <c r="F656" i="3"/>
  <c r="F657" i="3"/>
  <c r="F658" i="3"/>
  <c r="F659" i="3"/>
  <c r="F660" i="3"/>
  <c r="F661" i="3"/>
  <c r="F662" i="3"/>
  <c r="F663" i="3"/>
  <c r="F664" i="3"/>
  <c r="F665" i="3"/>
  <c r="F666" i="3"/>
  <c r="F667" i="3"/>
  <c r="F668" i="3"/>
  <c r="F669" i="3"/>
  <c r="F670" i="3"/>
  <c r="F671" i="3"/>
  <c r="F672" i="3"/>
  <c r="F673" i="3"/>
  <c r="F674" i="3"/>
  <c r="F675" i="3"/>
  <c r="F676" i="3"/>
  <c r="F677" i="3"/>
  <c r="F678" i="3"/>
  <c r="F679" i="3"/>
  <c r="F680" i="3"/>
  <c r="F681" i="3"/>
  <c r="F682" i="3"/>
  <c r="F683" i="3"/>
  <c r="F684" i="3"/>
  <c r="F685" i="3"/>
  <c r="F686" i="3"/>
  <c r="F687" i="3"/>
  <c r="F688" i="3"/>
  <c r="F689" i="3"/>
  <c r="F690" i="3"/>
  <c r="F691" i="3"/>
  <c r="F692" i="3"/>
  <c r="F693" i="3"/>
  <c r="F694" i="3"/>
  <c r="F695" i="3"/>
  <c r="F696" i="3"/>
  <c r="F697" i="3"/>
  <c r="F698" i="3"/>
  <c r="F699" i="3"/>
  <c r="F700" i="3"/>
  <c r="F701" i="3"/>
  <c r="F702" i="3"/>
  <c r="F703" i="3"/>
  <c r="F704" i="3"/>
  <c r="F705" i="3"/>
  <c r="F706" i="3"/>
  <c r="F707" i="3"/>
  <c r="F708" i="3"/>
  <c r="F709" i="3"/>
  <c r="F710" i="3"/>
  <c r="F711" i="3"/>
  <c r="F712" i="3"/>
  <c r="F713" i="3"/>
  <c r="F714" i="3"/>
  <c r="F715" i="3"/>
  <c r="F716" i="3"/>
  <c r="F717" i="3"/>
  <c r="F718" i="3"/>
  <c r="F719" i="3"/>
  <c r="F720" i="3"/>
  <c r="F721" i="3"/>
  <c r="F722" i="3"/>
  <c r="F723" i="3"/>
  <c r="F724" i="3"/>
  <c r="F725" i="3"/>
  <c r="F726" i="3"/>
  <c r="F727" i="3"/>
  <c r="F728" i="3"/>
  <c r="F729" i="3"/>
  <c r="F730" i="3"/>
  <c r="F731" i="3"/>
  <c r="F732" i="3"/>
  <c r="F733" i="3"/>
  <c r="F734" i="3"/>
  <c r="F735" i="3"/>
  <c r="F736" i="3"/>
  <c r="F737" i="3"/>
  <c r="F738" i="3"/>
  <c r="F739" i="3"/>
  <c r="F740" i="3"/>
  <c r="F741" i="3"/>
  <c r="F742" i="3"/>
  <c r="F743" i="3"/>
  <c r="F744" i="3"/>
  <c r="F745" i="3"/>
  <c r="F746" i="3"/>
  <c r="F747" i="3"/>
  <c r="F748" i="3"/>
  <c r="F749" i="3"/>
  <c r="F750" i="3"/>
  <c r="F751" i="3"/>
  <c r="F752" i="3"/>
  <c r="F753" i="3"/>
  <c r="F754" i="3"/>
  <c r="F755" i="3"/>
  <c r="F756" i="3"/>
  <c r="F757" i="3"/>
  <c r="F758" i="3"/>
  <c r="F759" i="3"/>
  <c r="F760" i="3"/>
  <c r="F761" i="3"/>
  <c r="F762" i="3"/>
  <c r="F763" i="3"/>
  <c r="F764" i="3"/>
  <c r="F765" i="3"/>
  <c r="F766" i="3"/>
  <c r="F767" i="3"/>
  <c r="F768" i="3"/>
  <c r="F769" i="3"/>
  <c r="F770" i="3"/>
  <c r="F771" i="3"/>
  <c r="F772" i="3"/>
  <c r="F773" i="3"/>
  <c r="F774" i="3"/>
  <c r="F775" i="3"/>
  <c r="F776" i="3"/>
  <c r="F777" i="3"/>
  <c r="F778" i="3"/>
  <c r="F779" i="3"/>
  <c r="F780" i="3"/>
  <c r="F781" i="3"/>
  <c r="F782" i="3"/>
  <c r="F783" i="3"/>
  <c r="F784" i="3"/>
  <c r="F785" i="3"/>
  <c r="F786" i="3"/>
  <c r="F787" i="3"/>
  <c r="F788" i="3"/>
  <c r="F789" i="3"/>
  <c r="F790" i="3"/>
  <c r="F791" i="3"/>
  <c r="F792" i="3"/>
  <c r="F793" i="3"/>
  <c r="F794" i="3"/>
  <c r="F795" i="3"/>
  <c r="F796" i="3"/>
  <c r="F797" i="3"/>
  <c r="F798" i="3"/>
  <c r="F799" i="3"/>
  <c r="F800" i="3"/>
  <c r="F801" i="3"/>
  <c r="F802" i="3"/>
  <c r="F803" i="3"/>
  <c r="F804" i="3"/>
  <c r="F805" i="3"/>
  <c r="F806" i="3"/>
  <c r="F807" i="3"/>
  <c r="F808" i="3"/>
  <c r="F809" i="3"/>
  <c r="F810" i="3"/>
  <c r="F811" i="3"/>
  <c r="F812" i="3"/>
  <c r="F813" i="3"/>
  <c r="F814" i="3"/>
  <c r="F815" i="3"/>
  <c r="F816" i="3"/>
  <c r="F817" i="3"/>
  <c r="F818" i="3"/>
  <c r="F819" i="3"/>
  <c r="F820" i="3"/>
  <c r="F821" i="3"/>
  <c r="F822" i="3"/>
  <c r="F823" i="3"/>
  <c r="F824" i="3"/>
  <c r="F825" i="3"/>
  <c r="F826" i="3"/>
  <c r="F827" i="3"/>
  <c r="F828" i="3"/>
  <c r="F829" i="3"/>
  <c r="F830" i="3"/>
  <c r="F831" i="3"/>
  <c r="F832" i="3"/>
  <c r="F833" i="3"/>
  <c r="F834" i="3"/>
  <c r="F835" i="3"/>
  <c r="F836" i="3"/>
  <c r="F837" i="3"/>
  <c r="F838" i="3"/>
  <c r="F839" i="3"/>
  <c r="F840" i="3"/>
  <c r="F841" i="3"/>
  <c r="F842" i="3"/>
  <c r="F843" i="3"/>
  <c r="F844" i="3"/>
  <c r="F845" i="3"/>
  <c r="F846" i="3"/>
  <c r="F847" i="3"/>
  <c r="F848" i="3"/>
  <c r="F849" i="3"/>
  <c r="F850" i="3"/>
  <c r="F851" i="3"/>
  <c r="F852" i="3"/>
  <c r="F853" i="3"/>
  <c r="F854" i="3"/>
  <c r="F855" i="3"/>
  <c r="F856" i="3"/>
  <c r="F857" i="3"/>
  <c r="F858" i="3"/>
  <c r="F859" i="3"/>
  <c r="F860" i="3"/>
  <c r="F861" i="3"/>
  <c r="F862" i="3"/>
  <c r="F863" i="3"/>
  <c r="F864" i="3"/>
  <c r="F865" i="3"/>
  <c r="F866" i="3"/>
  <c r="F867" i="3"/>
  <c r="F868" i="3"/>
  <c r="F869" i="3"/>
  <c r="F870" i="3"/>
  <c r="F871" i="3"/>
  <c r="F872" i="3"/>
  <c r="F873" i="3"/>
  <c r="F874" i="3"/>
  <c r="F875" i="3"/>
  <c r="F876" i="3"/>
  <c r="F877" i="3"/>
  <c r="F878" i="3"/>
  <c r="F879" i="3"/>
  <c r="F880" i="3"/>
  <c r="F881" i="3"/>
  <c r="F882" i="3"/>
  <c r="F883" i="3"/>
  <c r="F884" i="3"/>
  <c r="F885" i="3"/>
  <c r="F886" i="3"/>
  <c r="F887" i="3"/>
  <c r="F888" i="3"/>
  <c r="F889" i="3"/>
  <c r="F890" i="3"/>
  <c r="F891" i="3"/>
  <c r="F892" i="3"/>
  <c r="F893" i="3"/>
  <c r="F894" i="3"/>
  <c r="F895" i="3"/>
  <c r="F896" i="3"/>
  <c r="F897" i="3"/>
  <c r="F898" i="3"/>
  <c r="F899" i="3"/>
  <c r="F900" i="3"/>
  <c r="F901" i="3"/>
  <c r="F902" i="3"/>
  <c r="F903" i="3"/>
  <c r="F904" i="3"/>
  <c r="F905" i="3"/>
  <c r="F906" i="3"/>
  <c r="F907" i="3"/>
  <c r="F908" i="3"/>
  <c r="F909" i="3"/>
  <c r="F910" i="3"/>
  <c r="F911" i="3"/>
  <c r="F912" i="3"/>
  <c r="F913" i="3"/>
  <c r="F914" i="3"/>
  <c r="F915" i="3"/>
  <c r="F916" i="3"/>
  <c r="F917" i="3"/>
  <c r="F918" i="3"/>
  <c r="F919" i="3"/>
  <c r="F920" i="3"/>
  <c r="F921" i="3"/>
  <c r="F922" i="3"/>
  <c r="F923" i="3"/>
  <c r="F924" i="3"/>
  <c r="F925" i="3"/>
  <c r="F926" i="3"/>
  <c r="F927" i="3"/>
  <c r="F928" i="3"/>
  <c r="F929" i="3"/>
  <c r="F930" i="3"/>
  <c r="F931" i="3"/>
  <c r="F932" i="3"/>
  <c r="F933" i="3"/>
  <c r="F934" i="3"/>
  <c r="F935" i="3"/>
  <c r="F936" i="3"/>
  <c r="F937" i="3"/>
  <c r="F938" i="3"/>
  <c r="F939" i="3"/>
  <c r="F940" i="3"/>
  <c r="F941" i="3"/>
  <c r="F942" i="3"/>
  <c r="F943" i="3"/>
  <c r="F944" i="3"/>
  <c r="F945" i="3"/>
  <c r="F946" i="3"/>
  <c r="F947" i="3"/>
  <c r="F948" i="3"/>
  <c r="F949" i="3"/>
  <c r="F950" i="3"/>
  <c r="F951" i="3"/>
  <c r="F952" i="3"/>
  <c r="F953" i="3"/>
  <c r="F954" i="3"/>
  <c r="F955" i="3"/>
  <c r="F956" i="3"/>
  <c r="F957" i="3"/>
  <c r="F958" i="3"/>
  <c r="F959" i="3"/>
  <c r="F960" i="3"/>
  <c r="F961" i="3"/>
  <c r="F962" i="3"/>
  <c r="F963" i="3"/>
  <c r="F964" i="3"/>
  <c r="F965" i="3"/>
  <c r="F966" i="3"/>
  <c r="F967" i="3"/>
  <c r="F968" i="3"/>
  <c r="F969" i="3"/>
  <c r="F970" i="3"/>
  <c r="F971" i="3"/>
  <c r="F972" i="3"/>
  <c r="F973" i="3"/>
  <c r="F974" i="3"/>
  <c r="F975" i="3"/>
  <c r="F976" i="3"/>
  <c r="F977" i="3"/>
  <c r="F978" i="3"/>
  <c r="F979" i="3"/>
  <c r="F980" i="3"/>
  <c r="F981" i="3"/>
  <c r="F982" i="3"/>
  <c r="F983" i="3"/>
  <c r="F984" i="3"/>
  <c r="F985" i="3"/>
  <c r="F986" i="3"/>
  <c r="F987" i="3"/>
  <c r="F988" i="3"/>
  <c r="F989" i="3"/>
  <c r="F990" i="3"/>
  <c r="F991" i="3"/>
  <c r="F992" i="3"/>
  <c r="F993" i="3"/>
  <c r="F994" i="3"/>
  <c r="F995" i="3"/>
  <c r="F996" i="3"/>
  <c r="F997" i="3"/>
  <c r="F998" i="3"/>
  <c r="F999" i="3"/>
  <c r="F1000" i="3"/>
  <c r="F1001" i="3"/>
  <c r="F1002" i="3"/>
  <c r="F1003" i="3"/>
  <c r="F1004" i="3"/>
  <c r="F1005" i="3"/>
  <c r="F1006" i="3"/>
  <c r="F1007" i="3"/>
  <c r="F1008" i="3"/>
  <c r="F1009" i="3"/>
  <c r="F1010" i="3"/>
  <c r="F1011" i="3"/>
  <c r="F1012" i="3"/>
  <c r="F1013" i="3"/>
  <c r="F1014" i="3"/>
  <c r="F1015" i="3"/>
  <c r="F1016" i="3"/>
  <c r="F1017" i="3"/>
  <c r="F1018" i="3"/>
  <c r="F1019" i="3"/>
  <c r="F1020" i="3"/>
  <c r="F1021" i="3"/>
  <c r="F1022" i="3"/>
  <c r="F1023" i="3"/>
  <c r="F1024" i="3"/>
  <c r="F1025" i="3"/>
  <c r="F1026" i="3"/>
  <c r="F1027" i="3"/>
  <c r="F1028" i="3"/>
  <c r="F1029" i="3"/>
  <c r="F1030" i="3"/>
  <c r="F1031" i="3"/>
  <c r="F1032" i="3"/>
  <c r="F1033" i="3"/>
  <c r="F1034" i="3"/>
  <c r="F1035" i="3"/>
  <c r="F9" i="3"/>
</calcChain>
</file>

<file path=xl/sharedStrings.xml><?xml version="1.0" encoding="utf-8"?>
<sst xmlns="http://schemas.openxmlformats.org/spreadsheetml/2006/main" count="3121" uniqueCount="1130">
  <si>
    <t>4</t>
  </si>
  <si>
    <t>901</t>
  </si>
  <si>
    <t>100</t>
  </si>
  <si>
    <t>902</t>
  </si>
  <si>
    <t>903</t>
  </si>
  <si>
    <t>904</t>
  </si>
  <si>
    <t>905</t>
  </si>
  <si>
    <t>906</t>
  </si>
  <si>
    <t>907</t>
  </si>
  <si>
    <t>908</t>
  </si>
  <si>
    <t>910</t>
  </si>
  <si>
    <t>911</t>
  </si>
  <si>
    <t>913</t>
  </si>
  <si>
    <t>914</t>
  </si>
  <si>
    <t>915</t>
  </si>
  <si>
    <t>916</t>
  </si>
  <si>
    <t>917</t>
  </si>
  <si>
    <t>918</t>
  </si>
  <si>
    <t>919</t>
  </si>
  <si>
    <t>921</t>
  </si>
  <si>
    <t>925</t>
  </si>
  <si>
    <t>926</t>
  </si>
  <si>
    <t>928</t>
  </si>
  <si>
    <t>932</t>
  </si>
  <si>
    <t>Исполнено</t>
  </si>
  <si>
    <t xml:space="preserve"> Наименование показателя</t>
  </si>
  <si>
    <t>в том числе:</t>
  </si>
  <si>
    <t>к Закону Республики Алтай «Об исполнении республиканского бюджета Республики Алтай за 2020 год»</t>
  </si>
  <si>
    <t>Доходы бюджета - всего</t>
  </si>
  <si>
    <t>-</t>
  </si>
  <si>
    <t xml:space="preserve">  НАЛОГОВЫЕ И НЕНАЛОГОВЫЕ ДОХОДЫ</t>
  </si>
  <si>
    <t xml:space="preserve">  ПЛАТЕЖИ ПРИ ПОЛЬЗОВАНИИ ПРИРОДНЫМИ РЕСУРСАМИ</t>
  </si>
  <si>
    <t xml:space="preserve">  Плата за негативное воздействие на окружающую среду</t>
  </si>
  <si>
    <t xml:space="preserve">  Плата за выбросы загрязняющих веществ в атмосферный воздух стационарными объектами 7</t>
  </si>
  <si>
    <t xml:space="preserve">  Плата за выбросы загрязняющих веществ в атмосферный воздух стационарными объектами (пени по соответствующему платежу)</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</si>
  <si>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</si>
  <si>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 xml:space="preserve">  Плата за сбросы загрязняющих веществ в водные объекты</t>
  </si>
  <si>
    <t xml:space="preserve">  Плата за сбросы загрязняющих веществ в водные объекты (пени по соответствующему платежу)</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</si>
  <si>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</si>
  <si>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 xml:space="preserve">  Плата за размещение отходов производства и потребления</t>
  </si>
  <si>
    <t xml:space="preserve">  Плата за размещение отходов производства</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</si>
  <si>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</si>
  <si>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 xml:space="preserve">  Плата за размещение твердых коммунальных отходов</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</si>
  <si>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</si>
  <si>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</si>
  <si>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</si>
  <si>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 xml:space="preserve">  ШТРАФЫ, САНКЦИИ, ВОЗМЕЩЕНИЕ УЩЕРБА</t>
  </si>
  <si>
    <t xml:space="preserve">  Платежи в целях возмещения причиненного ущерба (убытков)</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</si>
  <si>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</si>
  <si>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</si>
  <si>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</si>
  <si>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 xml:space="preserve">  НАЛОГИ НА ТОВАРЫ (РАБОТЫ, УСЛУГИ), РЕАЛИЗУЕМЫЕ НА ТЕРРИТОРИИ РОССИЙСКОЙ ФЕДЕРАЦИИ</t>
  </si>
  <si>
    <t xml:space="preserve">  Акцизы по подакцизным товарам (продукции), производимым на территории Российской Федерации</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</si>
  <si>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</si>
  <si>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</si>
  <si>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</si>
  <si>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</si>
  <si>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</si>
  <si>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</si>
  <si>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</si>
  <si>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</si>
  <si>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</si>
  <si>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</si>
  <si>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</si>
  <si>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</si>
  <si>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</si>
  <si>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</si>
  <si>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</si>
  <si>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</si>
  <si>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</si>
  <si>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</si>
  <si>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</si>
  <si>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Административные штрафы, установленные Кодексом Российской Федерации об административных правонарушениях</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</si>
  <si>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</si>
  <si>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</si>
  <si>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</si>
  <si>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</si>
  <si>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Республики Алтай)</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</si>
  <si>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</si>
  <si>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 xml:space="preserve">  НАЛОГИ НА ПРИБЫЛЬ, ДОХОДЫ</t>
  </si>
  <si>
    <t xml:space="preserve">  Налог на прибыль организаций</t>
  </si>
  <si>
    <t xml:space="preserve">  Налог на прибыль организаций, зачисляемый в бюджеты бюджетной системы Российской Федерации по соответствующим ставкам</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</si>
  <si>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</si>
  <si>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</si>
  <si>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 xml:space="preserve">  Налог на прибыль организаций, зачисляемый в бюджеты субъектов Российской Федерации (пени по соответствующему платежу)</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</si>
  <si>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</si>
  <si>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 xml:space="preserve">  Налог на прибыль организаций, зачисляемый в бюджеты субъектов Российской Федерации (прочие поступления)</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</si>
  <si>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</si>
  <si>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</si>
  <si>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 xml:space="preserve">  Налог на прибыль организаций консолидированных групп налогоплательщиков, зачисляемый в бюджеты субъектов Российской Федерации (пени по соответствующему платежу)</t>
  </si>
  <si>
    <t xml:space="preserve">  Налог на прибыль организаций  консолидированных групп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</si>
  <si>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 xml:space="preserve">  Налог на прибыль организаций при выполнении соглашений о разработке месторождений нефти и газа</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</si>
  <si>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</si>
  <si>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 (сумма платежа (перерасчеты, недоимка и задолженность по соответствующему платежу, в том числе по отмененному)</t>
  </si>
  <si>
    <t xml:space="preserve">  Налог на доходы физических лиц</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</si>
  <si>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</si>
  <si>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</si>
  <si>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</si>
  <si>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</si>
  <si>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(прочие поступления)</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</si>
  <si>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</si>
  <si>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</si>
  <si>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</si>
  <si>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</si>
  <si>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</si>
  <si>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</si>
  <si>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</si>
  <si>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</si>
  <si>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</si>
  <si>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</si>
  <si>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</si>
  <si>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Акцизы на пиво, производимое на территории Российской Федерации</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</si>
  <si>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</si>
  <si>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 xml:space="preserve">  Акцизы на пиво, производимое на территории Российской Федерации (пени по соответствующему платежу)</t>
  </si>
  <si>
    <t xml:space="preserve">  Акцизы на сидр, пуаре, медовуху, производимые на территории Российской Федерации</t>
  </si>
  <si>
    <t xml:space="preserve">  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</si>
  <si>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 xml:space="preserve">  Акцизы на сидр, пуаре, медовуху, производимые на территории Российской Федерации (пени по соответствующему платежу)</t>
  </si>
  <si>
    <t xml:space="preserve">  НАЛОГИ НА СОВОКУПНЫЙ ДОХОД</t>
  </si>
  <si>
    <t xml:space="preserve">  Единый сельскохозяйственный налог</t>
  </si>
  <si>
    <t xml:space="preserve">  Единый сельскохозяйственный налог (за налоговые периоды, истекшие до 1 января 2011 года)</t>
  </si>
  <si>
    <t xml:space="preserve">  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</si>
  <si>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 xml:space="preserve">  Единый сельскохозяйственный налог (за налоговые периоды, истекшие до 1 января 2011 года) (пени по соответствующему платежу)</t>
  </si>
  <si>
    <t xml:space="preserve">  Налог на профессиональный доход</t>
  </si>
  <si>
    <t xml:space="preserve">  НАЛОГИ НА ИМУЩЕСТВО</t>
  </si>
  <si>
    <t xml:space="preserve">  Налог на имущество организаций</t>
  </si>
  <si>
    <t xml:space="preserve">  Налог на имущество организаций по имуществу, не входящему в Единую систему газоснабжения</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</si>
  <si>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</si>
  <si>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 xml:space="preserve">  Налог на имущество организаций по имуществу, не входящему в Единую систему газоснабжения (пени по соответствующему платежу)</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</si>
  <si>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</si>
  <si>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 xml:space="preserve">  Налог на имущество организаций по имуществу, не входящему в Единую систему газоснабжения (прочие поступления)</t>
  </si>
  <si>
    <t xml:space="preserve">  Налог на имущество организаций по имуществу, входящему в Единую систему газоснабжения</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</si>
  <si>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</si>
  <si>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 xml:space="preserve">  Транспортный налог</t>
  </si>
  <si>
    <t xml:space="preserve">  Транспортный налог с организаций</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</si>
  <si>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</si>
  <si>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 xml:space="preserve">  Транспортный налог с организаций (пени по соответствующему платежу)</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</si>
  <si>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</si>
  <si>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 xml:space="preserve">  Транспортный налог с организаций (прочие поступления)</t>
  </si>
  <si>
    <t xml:space="preserve">  Транспортный налог с физических лиц</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</si>
  <si>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</si>
  <si>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 xml:space="preserve">  Транспортный налог с физических лиц (пени по соответствующему платежу)</t>
  </si>
  <si>
    <t xml:space="preserve">  Транспортный налог с физических лиц (проценты по соответствующему платежу)</t>
  </si>
  <si>
    <t xml:space="preserve">  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</si>
  <si>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 xml:space="preserve">  Транспортный налог с физических лиц (прочие поступления)</t>
  </si>
  <si>
    <t xml:space="preserve">  НАЛОГИ, СБОРЫ И РЕГУЛЯРНЫЕ ПЛАТЕЖИ ЗА ПОЛЬЗОВАНИЕ ПРИРОДНЫМИ РЕСУРСАМИ</t>
  </si>
  <si>
    <t xml:space="preserve">  Сборы за пользование объектами животного мира и за пользование объектами водных биологических ресурсов</t>
  </si>
  <si>
    <t xml:space="preserve">  Сбор за пользование объектами водных биологических ресурсов (по внутренним водным объектам)</t>
  </si>
  <si>
    <t xml:space="preserve">  Сбор за пользование объектами водных биологических ресурсов (по внутренним водным объектам) (сумма платежа (перерасчеты, недоимка и задолженность по соответствующему платежу, в том числе по отмененному)</t>
  </si>
  <si>
    <t xml:space="preserve">  Сбор за пользование объектами водных биологических ресурсов (по внутренним водным объектам) (пени по соответствующему платежу)</t>
  </si>
  <si>
    <t xml:space="preserve">  ГОСУДАРСТВЕННАЯ ПОШЛИНА</t>
  </si>
  <si>
    <t xml:space="preserve">  Государственная пошлина за государственную регистрацию, а также за совершение прочих юридически значимых действий</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</si>
  <si>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</si>
  <si>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(при обращении через многофункциональные центры)</t>
  </si>
  <si>
    <t xml:space="preserve">  Государственная пошлина за повторную выдачу свидетельства о постановке на учет в налоговом органе</t>
  </si>
  <si>
    <t xml:space="preserve">  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</si>
  <si>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 xml:space="preserve">  Государственная пошлина за повторную выдачу свидетельства о постановке на учет в налоговом органе (при обращении в электронной форме и выдаче через многофункциональные центры)</t>
  </si>
  <si>
    <t xml:space="preserve">  ЗАДОЛЖЕННОСТЬ И ПЕРЕРАСЧЕТЫ ПО ОТМЕНЕННЫМ НАЛОГАМ, СБОРАМ И ИНЫМ ОБЯЗАТЕЛЬНЫМ ПЛАТЕЖАМ</t>
  </si>
  <si>
    <t xml:space="preserve">  Налог на прибыль организаций, зачислявшийся до 1 января 2005 года в местные бюджеты</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</si>
  <si>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</si>
  <si>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Налог на прибыль организаций, зачислявшийся до 1 января 2005 года в местные бюджеты, мобилизуемый на территориях городских округов (пени по соответствующему платежу)</t>
  </si>
  <si>
    <t xml:space="preserve">  Платежи за пользование природными ресурсами</t>
  </si>
  <si>
    <t xml:space="preserve">  Платежи за добычу полезных ископаемых</t>
  </si>
  <si>
    <t xml:space="preserve">  Платежи за добычу общераспространенных полезных ископаемых</t>
  </si>
  <si>
    <t xml:space="preserve">  Платежи за добычу общераспространенных полезных ископаемых, мобилизуемые на территориях муниципальных районов</t>
  </si>
  <si>
    <t xml:space="preserve">  Платежи за добычу общераспространенных полезных ископаемых, мобилизуемые на территориях муниципальных районов (сумма платежа (перерасчеты, недоимка и задолженность по соответствующему платежу, в том числе по отмененному)</t>
  </si>
  <si>
    <t xml:space="preserve">  Платежи за добычу подземных вод</t>
  </si>
  <si>
    <t xml:space="preserve">  Платежи за добычу подземных вод (сумма платежа (перерасчеты, недоимка и задолженность по соответствующему платежу, в том числе по отмененному)</t>
  </si>
  <si>
    <t xml:space="preserve">  Налоги на имущество</t>
  </si>
  <si>
    <t xml:space="preserve">  Налог на имущество предприятий</t>
  </si>
  <si>
    <t xml:space="preserve">  Налог на имущество предприятий (пени по соответствующему платежу)</t>
  </si>
  <si>
    <t xml:space="preserve">  Налог на имущество предприятий (суммы денежных взысканий (штрафов) по соответствующему платежу согласно законодательству Российской Федерации)</t>
  </si>
  <si>
    <t xml:space="preserve">  Налог на пользователей автомобильных дорог</t>
  </si>
  <si>
    <t xml:space="preserve">  Налог на пользователей автомобильных дорог (пени по соответствующему платежу)</t>
  </si>
  <si>
    <t xml:space="preserve">  Прочие налоги и сборы (по отмененным налогам и сборам субъектов Российской Федерации)</t>
  </si>
  <si>
    <t xml:space="preserve">  Налог с продаж</t>
  </si>
  <si>
    <t xml:space="preserve">  Налог с продаж (пени по соответствующему платежу)</t>
  </si>
  <si>
    <t xml:space="preserve">  Налог с продаж (суммы денежных взысканий (штрафов) по соответствующему платежу согласно законодательству Российской Федерации)</t>
  </si>
  <si>
    <t xml:space="preserve">  Сбор на нужды образовательных учреждений, взимаемый с юридических лиц</t>
  </si>
  <si>
    <t xml:space="preserve">  Сбор на нужды образовательных учреждений, взимаемый с юридических лиц (сумма платежа (перерасчеты, недоимка и задолженность по соответствующему платежу, в том числе по отмененному)</t>
  </si>
  <si>
    <t xml:space="preserve">  Прочие налоги и сборы субъектов Российской Федерации</t>
  </si>
  <si>
    <t xml:space="preserve">  Прочие налоги и сборы (пени по соответствующему платежу)</t>
  </si>
  <si>
    <t xml:space="preserve">  Платежи при пользовании недрами</t>
  </si>
  <si>
    <t xml:space="preserve">  Регулярные платежи за пользование недрами при пользовании недрами на территории Российской Федерации</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</si>
  <si>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</si>
  <si>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 xml:space="preserve">  ДОХОДЫ ОТ ОКАЗАНИЯ ПЛАТНЫХ УСЛУГ И КОМПЕНСАЦИИ ЗАТРАТ ГОСУДАРСТВА</t>
  </si>
  <si>
    <t xml:space="preserve">  Доходы от оказания платных услуг (работ)</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</si>
  <si>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</si>
  <si>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</si>
  <si>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</si>
  <si>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</si>
  <si>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</si>
  <si>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</si>
  <si>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</si>
  <si>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 xml:space="preserve">  Государственная пошлина за выдачу и обмен паспорта гражданина Российской Федерации</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</si>
  <si>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</si>
  <si>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</si>
  <si>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</si>
  <si>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</si>
  <si>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</si>
  <si>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</si>
  <si>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</si>
  <si>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</si>
  <si>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</si>
  <si>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</si>
  <si>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</si>
  <si>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</si>
  <si>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</si>
  <si>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 xml:space="preserve">  Плата за предоставление сведений из Единого государственного реестра недвижимости</t>
  </si>
  <si>
    <t xml:space="preserve">  Плата за предоставление сведений из Единого государственного реестра недвижимости (при обращении через многофункциональные центры)</t>
  </si>
  <si>
    <t xml:space="preserve">  Министерство здравоохранения Республики Алтай</t>
  </si>
  <si>
    <t xml:space="preserve">  Прочие доходы от оказания платных услуг (работ)</t>
  </si>
  <si>
    <t xml:space="preserve">  Прочие доходы от оказания платных услуг (работ) получателями средств бюджетов субъектов Российской Федерации</t>
  </si>
  <si>
    <t xml:space="preserve">  Доходы от компенсации затрат государства</t>
  </si>
  <si>
    <t xml:space="preserve">  Доходы, поступающие в порядке возмещения расходов, понесенных в связи с эксплуатацией имущества</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</si>
  <si>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</si>
  <si>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Прочие доходы от компенсации затрат государства</t>
  </si>
  <si>
    <t xml:space="preserve">  Прочие доходы от компенсации затрат бюджетов субъектов Российской Федерации</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</si>
  <si>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</si>
  <si>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</si>
  <si>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</si>
  <si>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</si>
  <si>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 xml:space="preserve">  ПРОЧИЕ НЕНАЛОГОВЫЕ ДОХОДЫ</t>
  </si>
  <si>
    <t xml:space="preserve">  Невыясненные поступления</t>
  </si>
  <si>
    <t xml:space="preserve">  Невыясненные поступления, зачисляемые в бюджеты субъектов Российской Федерации</t>
  </si>
  <si>
    <t xml:space="preserve">  БЕЗВОЗМЕЗДНЫЕ ПОСТУПЛЕНИЯ</t>
  </si>
  <si>
    <t xml:space="preserve">  БЕЗВОЗМЕЗДНЫЕ ПОСТУПЛЕНИЯ ОТ ДРУГИХ БЮДЖЕТОВ БЮДЖЕТНОЙ СИСТЕМЫ РОССИЙСКОЙ ФЕДЕРАЦИИ</t>
  </si>
  <si>
    <t xml:space="preserve">  Дотации бюджетам бюджетной системы Российской Федерации</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</si>
  <si>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</si>
  <si>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</si>
  <si>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Субсидии бюджетам бюджетной системы Российской Федерации (межбюджетные субсидии)</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</si>
  <si>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</si>
  <si>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</si>
  <si>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</si>
  <si>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</si>
  <si>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</si>
  <si>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</si>
  <si>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Субсидии бюджетам на развитие паллиативной медицинской помощи</t>
  </si>
  <si>
    <t xml:space="preserve">  Субсидии бюджетам субъектов Российской Федерации на развитие паллиативной медицинской помощи</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</si>
  <si>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</si>
  <si>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</si>
  <si>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</si>
  <si>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</si>
  <si>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</si>
  <si>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Субвенции бюджетам бюджетной системы Российской Федерации</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</si>
  <si>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</si>
  <si>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</si>
  <si>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Иные межбюджетные трансферты</t>
  </si>
  <si>
    <t xml:space="preserve">  Межбюджетные трансферты, передаваемые бюджетам на реализацию отдельных полномочий в области лекарственного обеспечения</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</si>
  <si>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</si>
  <si>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</si>
  <si>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</si>
  <si>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</si>
  <si>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</si>
  <si>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</si>
  <si>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</si>
  <si>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</si>
  <si>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</si>
  <si>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</si>
  <si>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Межбюджетные трансферты, передаваемые бюджетам, за счет средств резервного фонда Правительства Российской Федерации</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</si>
  <si>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</si>
  <si>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ПРОЧИЕ БЕЗВОЗМЕЗДНЫЕ ПОСТУПЛЕНИЯ</t>
  </si>
  <si>
    <t xml:space="preserve">  Прочие безвозмездные поступления в бюджеты субъектов Российской Федерации</t>
  </si>
  <si>
    <t xml:space="preserve">  Поступления от денежных пожертвований, предоставляемых физическими лицами получателям средств бюджетов субъектов Российской Федерации</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</si>
  <si>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</si>
  <si>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</si>
  <si>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</si>
  <si>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Доходы бюджетов субъектов Российской Федерации от возврата организациями остатков субсидий прошлых лет</t>
  </si>
  <si>
    <t xml:space="preserve">  Доходы бюджетов субъектов Российской Федерации от возврата бюджетными учреждениями остатков субсидий прошлых лет</t>
  </si>
  <si>
    <t xml:space="preserve">  Доходы бюджетов субъектов Российской Федерации от возврата иными организациями остатков субсидий прошлых лет</t>
  </si>
  <si>
    <t xml:space="preserve">  ВОЗВРАТ ОСТАТКОВ СУБСИДИЙ, СУБВЕНЦИЙ И ИНЫХ МЕЖБЮДЖЕТНЫХ ТРАНСФЕРТОВ, ИМЕЮЩИХ ЦЕЛЕВОЕ НАЗНАЧЕНИЕ, ПРОШЛЫХ ЛЕТ</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</si>
  <si>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</si>
  <si>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</si>
  <si>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Министерство культуры Республики Алтай</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</si>
  <si>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</si>
  <si>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</si>
  <si>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</si>
  <si>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</si>
  <si>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Субсидии бюджетам на поддержку отрасли культуры</t>
  </si>
  <si>
    <t xml:space="preserve">  Субсидии бюджетам субъектов Российской Федерации на поддержку отрасли культуры</t>
  </si>
  <si>
    <t xml:space="preserve">  Доходы бюджетов субъектов Российской Федерации от возврата автономными учреждениями остатков субсидий прошлых лет</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</si>
  <si>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</si>
  <si>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Министерство образования и науки Республики Алтай</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</si>
  <si>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</si>
  <si>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</si>
  <si>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</si>
  <si>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</si>
  <si>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</si>
  <si>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</si>
  <si>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</si>
  <si>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</si>
  <si>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</si>
  <si>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</si>
  <si>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</si>
  <si>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</si>
  <si>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</si>
  <si>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</si>
  <si>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</si>
  <si>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</si>
  <si>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</si>
  <si>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</si>
  <si>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</si>
  <si>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Субсидии бюджетам на реализацию мероприятий государственной программы Российской Федерации "Доступная среда"</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</si>
  <si>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</si>
  <si>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</si>
  <si>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</si>
  <si>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</si>
  <si>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</si>
  <si>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</si>
  <si>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</si>
  <si>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</si>
  <si>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</si>
  <si>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Субсидии бюджетам на создание мобильных технопарков "Кванториум"</t>
  </si>
  <si>
    <t xml:space="preserve">  Субсидии бюджетам субъектов Российской Федерации на создание мобильных технопарков "Кванториум"</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</si>
  <si>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</si>
  <si>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</si>
  <si>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</si>
  <si>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</si>
  <si>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</si>
  <si>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</si>
  <si>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</si>
  <si>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</si>
  <si>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</si>
  <si>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</si>
  <si>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Субсидии бюджетам на реализацию мероприятий по обеспечению жильем молодых семей</t>
  </si>
  <si>
    <t xml:space="preserve">  Субсидии бюджетам субъектов Российской Федерации на реализацию мероприятий по обеспечению жильем молодых семей</t>
  </si>
  <si>
    <t xml:space="preserve">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</si>
  <si>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</si>
  <si>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</si>
  <si>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</si>
  <si>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Комитет ветеринарии с Госветинспекцией Республики Алтай</t>
  </si>
  <si>
    <t xml:space="preserve">  Министерство сельского хозяйства Республики Алтай</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</si>
  <si>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</si>
  <si>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Государственная пошлина за проведение уполномоченными органами исполнительной власти субъектов Российской Федерации государственного технического осмотра, регистрации тракторов, самоходных и иных машин, за выдачу удостоверений тракториста-машиниста (тракториста), временного удостоверения на право управления самоходными машинами</t>
  </si>
  <si>
    <t xml:space="preserve">  ДОХОДЫ ОТ ИСПОЛЬЗОВАНИЯ ИМУЩЕСТВА, НАХОДЯЩЕГОСЯ В ГОСУДАРСТВЕННОЙ И МУНИЦИПАЛЬНОЙ СОБСТВЕННОСТИ</t>
  </si>
  <si>
    <t xml:space="preserve">  Проценты, полученные от предоставления бюджетных кредитов внутри страны</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</si>
  <si>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</si>
  <si>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АДМИНИСТРАТИВНЫЕ ПЛАТЕЖИ И СБОРЫ</t>
  </si>
  <si>
    <t xml:space="preserve">  Платежи, взимаемые государственными и муниципальными органами (организациями) за выполнение определенных функций</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</si>
  <si>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</si>
  <si>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</si>
  <si>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</si>
  <si>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Прочие неналоговые доходы</t>
  </si>
  <si>
    <t xml:space="preserve">  Прочие неналоговые доходы бюджетов субъектов Российской Федерации</t>
  </si>
  <si>
    <t xml:space="preserve">  Субсидии бюджетам на создание системы поддержки фермеров и развитие сельской кооперации</t>
  </si>
  <si>
    <t xml:space="preserve">  Субсидии бюджетам субъектов Российской Федерации на создание системы поддержки фермеров и развитие сельской кооперации</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</si>
  <si>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</si>
  <si>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</si>
  <si>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</si>
  <si>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</si>
  <si>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</si>
  <si>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Субсидии бюджетам на обеспечение комплексного развития сельских территорий</t>
  </si>
  <si>
    <t xml:space="preserve">  Субсидии бюджетам субъектов Российской Федерации на обеспечение комплексного развития сельских территорий</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</si>
  <si>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</si>
  <si>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</si>
  <si>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</si>
  <si>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</si>
  <si>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Возврат остатков субсидий на поддержку начинающих фермеров из бюджетов субъектов Российской Федерации</t>
  </si>
  <si>
    <t xml:space="preserve">  Возврат остатков субсидий на развитие семейных животноводческих ферм из бюджетов субъектов Российской Федерации</t>
  </si>
  <si>
    <t xml:space="preserve">  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</si>
  <si>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</si>
  <si>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Министерство финансов Республики Алтай</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</si>
  <si>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</si>
  <si>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</si>
  <si>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</si>
  <si>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</si>
  <si>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</si>
  <si>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</si>
  <si>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Дотации на выравнивание бюджетной обеспеченности</t>
  </si>
  <si>
    <t xml:space="preserve">  Дотации бюджетам субъектов Российской Федерации на выравнивание бюджетной обеспеченности</t>
  </si>
  <si>
    <t xml:space="preserve">  Дотации бюджетам на поддержку мер по обеспечению сбалансированности бюджетов</t>
  </si>
  <si>
    <t xml:space="preserve">  Дотации бюджетам субъектов Российской Федерации на поддержку мер по обеспечению сбалансированности бюджетов</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</si>
  <si>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</si>
  <si>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</si>
  <si>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</si>
  <si>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Дотации бюджетам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</si>
  <si>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 xml:space="preserve">  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</si>
  <si>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 xml:space="preserve">  Дотации бюджетам на поддержку мер по обеспечению сбалансированности бюджетов на 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t>
  </si>
  <si>
    <t xml:space="preserve">  Дотации бюджетам субъектов Российской Федерации на поддержку мер по обеспечению сбалансированности бюджетов на 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t>
  </si>
  <si>
    <t xml:space="preserve">  Дотации бюджетам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</si>
  <si>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</si>
  <si>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Дотации бюджетам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</si>
  <si>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 xml:space="preserve">  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</si>
  <si>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 xml:space="preserve">  Субвенции бюджетам на осуществление первичного воинского учета на территориях, где отсутствуют военные комиссариаты</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</si>
  <si>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</si>
  <si>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</si>
  <si>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</si>
  <si>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Единая субвенция бюджетам субъектов Российской Федерации и бюджету г. Байконура</t>
  </si>
  <si>
    <t xml:space="preserve">  Возврат остатков единой субвенции из бюджетов субъектов Российской Федерации</t>
  </si>
  <si>
    <t xml:space="preserve">  Министерство регионального развития Республики Алтай</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</si>
  <si>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</si>
  <si>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</si>
  <si>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</si>
  <si>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(доходы, направляемые на формирование дорожного фонда Республики Алтай)</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</si>
  <si>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</si>
  <si>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</si>
  <si>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</si>
  <si>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</si>
  <si>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</si>
  <si>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</si>
  <si>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Субсидии бюджетам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</si>
  <si>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 xml:space="preserve">  Субсидии бюджетам субъектов Российской Федерации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</si>
  <si>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 xml:space="preserve">  Субсидии бюджетам на реализацию программ формирования современной городской среды</t>
  </si>
  <si>
    <t xml:space="preserve">  Субсидии бюджетам субъектов Российской Федерации на реализацию программ формирования современной городской среды</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</si>
  <si>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</si>
  <si>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</si>
  <si>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</si>
  <si>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</si>
  <si>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</si>
  <si>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</si>
  <si>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Межбюджетные трансферты, передаваемые бюджетам субъектов Российской Федерации на обеспечение деятельности по оказанию коммунальной услуги населению по обращению с твердыми коммунальными отходами</t>
  </si>
  <si>
    <t xml:space="preserve">  Межбюджетные трансферты, передаваемые бюджетам на финансовое обеспечение дорожной деятельности</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</si>
  <si>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</si>
  <si>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</si>
  <si>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</si>
  <si>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БЕЗВОЗМЕЗДНЫЕ ПОСТУПЛЕНИЯ ОТ ГОСУДАРСТВЕННЫХ (МУНИЦИПАЛЬНЫХ) ОРГАНИЗАЦИЙ</t>
  </si>
  <si>
    <t xml:space="preserve">  Безвозмездные поступления от государственных (муниципальных) организаций в бюджеты субъектов Российской Федерации</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</si>
  <si>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</si>
  <si>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Министерство цифрового развития Республики Алтай</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</si>
  <si>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</si>
  <si>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соответствующему платежу, в том числе по отмененному)</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</si>
  <si>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</si>
  <si>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</si>
  <si>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</si>
  <si>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</si>
  <si>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</si>
  <si>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Министерство труда, социального развития и занятости населения Республики Алтай</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</si>
  <si>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</si>
  <si>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</si>
  <si>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</si>
  <si>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</si>
  <si>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</si>
  <si>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Субсидии бюджетам на осуществление ежемесячных выплат на детей в возрасте от трех до семи лет включительно</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</si>
  <si>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</si>
  <si>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</si>
  <si>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</si>
  <si>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</si>
  <si>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</si>
  <si>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</si>
  <si>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</si>
  <si>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</si>
  <si>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</si>
  <si>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</si>
  <si>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</si>
  <si>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</si>
  <si>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</si>
  <si>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</si>
  <si>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</si>
  <si>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</si>
  <si>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Субвенции бюджетам на оплату жилищно- коммунальных услуг отдельным категориям граждан</t>
  </si>
  <si>
    <t xml:space="preserve">  Субвенции бюджетам субъектов Российской Федерации на оплату жилищно-коммунальных услуг отдельным категориям граждан</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</si>
  <si>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</si>
  <si>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</si>
  <si>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</si>
  <si>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</si>
  <si>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</si>
  <si>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</si>
  <si>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</si>
  <si>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</si>
  <si>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</si>
  <si>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Субвенции бюджетам на осуществление ежемесячной выплаты в связи с рождением (усыновлением) первого ребенка</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</si>
  <si>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</si>
  <si>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</si>
  <si>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БЕЗВОЗМЕЗДНЫЕ ПОСТУПЛЕНИЯ ОТ НЕГОСУДАРСТВЕННЫХ ОРГАНИЗАЦИЙ</t>
  </si>
  <si>
    <t xml:space="preserve">  Безвозмездные поступления от негосударственных организаций в бюджеты субъектов Российской Федерации</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</si>
  <si>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</si>
  <si>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</si>
  <si>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Возврат остатков субвенций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из бюджетов субъектов Российской Федерации</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</si>
  <si>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</si>
  <si>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</si>
  <si>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Комитет по делам архивов Республики Алтай</t>
  </si>
  <si>
    <t xml:space="preserve">  Субвенции бюджетам на государственную регистрацию актов гражданского состояния</t>
  </si>
  <si>
    <t xml:space="preserve">  Субвенции бюджетам субъектов Российской Федерации на государственную регистрацию актов гражданского состояния</t>
  </si>
  <si>
    <t xml:space="preserve">  Комитет по физической культуре и спорту Республики Алтай</t>
  </si>
  <si>
    <t xml:space="preserve">  Государственная пошлина за выдачу свидетельства о государственной аккредитации региональной спортивной федерации</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</si>
  <si>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</si>
  <si>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</si>
  <si>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Субсидии бюджетам на оснащение объектов спортивной инфраструктуры спортивно-технологическим оборудованием</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</si>
  <si>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</si>
  <si>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</si>
  <si>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</si>
  <si>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</si>
  <si>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</si>
  <si>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Контрольно-счетная палата Республики Алтай</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</si>
  <si>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</si>
  <si>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Комитет по тарифам Республики Алтай</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</si>
  <si>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</si>
  <si>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Избирательная комиссия Республики Алтай</t>
  </si>
  <si>
    <t xml:space="preserve">  Государственное Собрание - Эл Курултай Республики Алтай</t>
  </si>
  <si>
    <t xml:space="preserve">  Правительство Республики Алтай</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</si>
  <si>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</si>
  <si>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</si>
  <si>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Министерство природных ресурсов, экологии и туризма Республики Алтай</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</si>
  <si>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</si>
  <si>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</si>
  <si>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</si>
  <si>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</si>
  <si>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Сборы за участие в конкурсе (аукционе) на право пользования участками недр</t>
  </si>
  <si>
    <t xml:space="preserve">  Сборы за участие в конкурсе (аукционе) на право пользования участками недр местного значения</t>
  </si>
  <si>
    <t xml:space="preserve">  Плата за использование лесов</t>
  </si>
  <si>
    <t xml:space="preserve">  Плата за использование лесов, расположенных на землях лесного фонда</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</si>
  <si>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</si>
  <si>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Плата за использование лесов, расположенных на землях лесного фонда, в части, превышающей минимальный размер арендной платы</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</si>
  <si>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</si>
  <si>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Плата за предоставление сведений, документов, содержащихся в государственных реестрах (регистрах)</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</si>
  <si>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</si>
  <si>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</si>
  <si>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</si>
  <si>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</si>
  <si>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</si>
  <si>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</si>
  <si>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</si>
  <si>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</si>
  <si>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</si>
  <si>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</si>
  <si>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</si>
  <si>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Субвенции бюджетам субъектов Российской Федерации на осуществление отдельных полномочий в области водных отношений</t>
  </si>
  <si>
    <t xml:space="preserve">  Субвенции бюджетам субъектов Российской Федерации на осуществление отдельных полномочий в области лесных отношений</t>
  </si>
  <si>
    <t xml:space="preserve">  Субвенции бюджетам на увеличение площади лесовосстановления</t>
  </si>
  <si>
    <t xml:space="preserve">  Субвенции бюджетам субъектов Российской Федерации на увеличение площади лесовосстановления</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</si>
  <si>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</si>
  <si>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</si>
  <si>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Субвенции бюджетам на формирование запаса лесных семян для лесовосстановления</t>
  </si>
  <si>
    <t xml:space="preserve">  Субвенции бюджетам субъектов Российской Федерации на формирование запаса лесных семян для лесовосстановления</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</si>
  <si>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</si>
  <si>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</si>
  <si>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</si>
  <si>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Комитет по национальной политике и связям с общественностью Республики Алтай</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</si>
  <si>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</si>
  <si>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</si>
  <si>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</si>
  <si>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</si>
  <si>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Комитет по охране, использованию и воспроизводству объектов  животного мира Республики Алтай</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</si>
  <si>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</si>
  <si>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</si>
  <si>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Комитет по обеспечению деятельности мировых судей Республики Алтай</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</si>
  <si>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</si>
  <si>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</si>
  <si>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</si>
  <si>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</si>
  <si>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</si>
  <si>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</si>
  <si>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</si>
  <si>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</si>
  <si>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</si>
  <si>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</si>
  <si>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Министерство экономического развития Республики Алтай</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</si>
  <si>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</si>
  <si>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</si>
  <si>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</si>
  <si>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</si>
  <si>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</si>
  <si>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Доходы от сдачи в аренду имущества, составляющего государственную (муниципальную) казну (за исключением земельных участков)</t>
  </si>
  <si>
    <t xml:space="preserve">  Доходы от сдачи в аренду имущества, составляющего казну субъекта Российской Федерации (за исключением земельных участков)</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</si>
  <si>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</si>
  <si>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</si>
  <si>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</si>
  <si>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ДОХОДЫ ОТ ПРОДАЖИ МАТЕРИАЛЬНЫХ И НЕМАТЕРИАЛЬНЫХ АКТИВОВ</t>
  </si>
  <si>
    <t xml:space="preserve">  Доходы от продажи земельных участков, находящихся в государственной и муниципальной собственности</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</si>
  <si>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</si>
  <si>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</si>
  <si>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Доходы от приватизации имущества, находящегося в государственной и муниципальной собственности</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</si>
  <si>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</si>
  <si>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</si>
  <si>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Субсидии бюджетам на государственную поддержку малого и среднего предпринимательства в субъектах Российской Федерации</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</si>
  <si>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</si>
  <si>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Субсидии бюджетам за счет средств резервного фонда Правительства Российской Федерации</t>
  </si>
  <si>
    <t xml:space="preserve">  Субсидии бюджетам субъектов Российской Федерации за счет средств резервного фонда Правительства Российской Федерации</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</si>
  <si>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</si>
  <si>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</si>
  <si>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t>
  </si>
  <si>
    <t xml:space="preserve">  Инспекция по государственной охране объектов культурного наследия Республики Алтай</t>
  </si>
  <si>
    <t>Приложение 1</t>
  </si>
  <si>
    <t xml:space="preserve"> дохода по бюджетной классификации</t>
  </si>
  <si>
    <t xml:space="preserve">Код </t>
  </si>
  <si>
    <t>тыс. рублей</t>
  </si>
  <si>
    <t>администратора</t>
  </si>
  <si>
    <t>048</t>
  </si>
  <si>
    <t>053</t>
  </si>
  <si>
    <t>106</t>
  </si>
  <si>
    <t>161</t>
  </si>
  <si>
    <t>177</t>
  </si>
  <si>
    <t>182</t>
  </si>
  <si>
    <t xml:space="preserve"> Исполнение доходов республиканского бюджета Республики Алтай по кодам классификации доходов бюджетов за 2020 год</t>
  </si>
  <si>
    <t>188</t>
  </si>
  <si>
    <t>318</t>
  </si>
  <si>
    <t>321</t>
  </si>
  <si>
    <t xml:space="preserve"> 0 00 00000 00 0000 000</t>
  </si>
  <si>
    <t xml:space="preserve"> 1 00 00000 00 0000 000</t>
  </si>
  <si>
    <t xml:space="preserve"> 1 12 00000 00 0000 000</t>
  </si>
  <si>
    <t xml:space="preserve"> 1 12 01000 01 0000 120</t>
  </si>
  <si>
    <t xml:space="preserve"> 1 12 01010 01 0000 120</t>
  </si>
  <si>
    <t xml:space="preserve"> 1 12 01010 01 2100 120</t>
  </si>
  <si>
    <t xml:space="preserve"> 1 12 01010 01 6000 120</t>
  </si>
  <si>
    <t xml:space="preserve"> 1 12 01030 01 0000 120</t>
  </si>
  <si>
    <t xml:space="preserve"> 1 12 01030 01 2100 120</t>
  </si>
  <si>
    <t xml:space="preserve"> 1 12 01030 01 6000 120</t>
  </si>
  <si>
    <t xml:space="preserve"> 1 12 01040 01 0000 120</t>
  </si>
  <si>
    <t xml:space="preserve"> 1 12 01041 01 0000 120</t>
  </si>
  <si>
    <t xml:space="preserve"> 1 12 01041 01 2100 120</t>
  </si>
  <si>
    <t xml:space="preserve"> 1 12 01041 01 6000 120</t>
  </si>
  <si>
    <t xml:space="preserve"> 1 12 01042 01 0000 120</t>
  </si>
  <si>
    <t xml:space="preserve"> 1 12 01042 01 6000 120</t>
  </si>
  <si>
    <t xml:space="preserve"> 1 12 01070 01 0000 120</t>
  </si>
  <si>
    <t xml:space="preserve"> 1 12 01070 01 6000 120</t>
  </si>
  <si>
    <t xml:space="preserve"> 1 16 00000 00 0000 000</t>
  </si>
  <si>
    <t xml:space="preserve"> 1 16 10000 00 0000 140</t>
  </si>
  <si>
    <t xml:space="preserve"> 1 16 10120 00 0000 140</t>
  </si>
  <si>
    <t xml:space="preserve"> 1 16 10128 01 0000 140</t>
  </si>
  <si>
    <t xml:space="preserve"> 1 16 10128 01 0001 140</t>
  </si>
  <si>
    <t xml:space="preserve"> 1 03 00000 00 0000 000</t>
  </si>
  <si>
    <t xml:space="preserve"> 1 03 02000 01 0000 110</t>
  </si>
  <si>
    <t xml:space="preserve"> 1 03 02140 01 0000 110</t>
  </si>
  <si>
    <t xml:space="preserve"> 1 03 02142 01 0000 110</t>
  </si>
  <si>
    <t xml:space="preserve"> 1 03 02143 01 0000 110</t>
  </si>
  <si>
    <t xml:space="preserve"> 1 03 02190 01 0000 110</t>
  </si>
  <si>
    <t xml:space="preserve"> 1 03 02200 01 0000 110</t>
  </si>
  <si>
    <t xml:space="preserve"> 1 03 02210 01 0000 110</t>
  </si>
  <si>
    <t xml:space="preserve"> 1 03 02220 01 0000 110</t>
  </si>
  <si>
    <t xml:space="preserve"> 1 03 02230 01 0000 110</t>
  </si>
  <si>
    <t xml:space="preserve"> 1 03 02231 01 0000 110</t>
  </si>
  <si>
    <t xml:space="preserve"> 1 03 02232 01 0000 110</t>
  </si>
  <si>
    <t xml:space="preserve"> 1 03 02240 01 0000 110</t>
  </si>
  <si>
    <t xml:space="preserve"> 1 03 02241 01 0000 110</t>
  </si>
  <si>
    <t xml:space="preserve"> 1 03 02242 01 0000 110</t>
  </si>
  <si>
    <t xml:space="preserve"> 1 03 02250 01 0000 110</t>
  </si>
  <si>
    <t xml:space="preserve"> 1 03 02251 01 0000 110</t>
  </si>
  <si>
    <t xml:space="preserve"> 1 03 02252 01 0000 110</t>
  </si>
  <si>
    <t xml:space="preserve"> 1 03 02260 01 0000 110</t>
  </si>
  <si>
    <t xml:space="preserve"> 1 03 02261 01 0000 110</t>
  </si>
  <si>
    <t xml:space="preserve"> 1 03 02262 01 0000 110</t>
  </si>
  <si>
    <t xml:space="preserve"> 1 16 01000 01 0000 140</t>
  </si>
  <si>
    <t xml:space="preserve"> 1 16 01120 01 0000 140</t>
  </si>
  <si>
    <t xml:space="preserve"> 1 16 01121 01 0000 140</t>
  </si>
  <si>
    <t xml:space="preserve"> 1 16 01121 01 0001 140</t>
  </si>
  <si>
    <t xml:space="preserve"> 1 16 10122 01 0000 140</t>
  </si>
  <si>
    <t xml:space="preserve"> 1 16 10122 01 0001 140</t>
  </si>
  <si>
    <t xml:space="preserve"> 1 16 10122 01 0002 140</t>
  </si>
  <si>
    <t xml:space="preserve"> 1 01 00000 00 0000 000</t>
  </si>
  <si>
    <t xml:space="preserve"> 1 01 01000 00 0000 110</t>
  </si>
  <si>
    <t xml:space="preserve"> 1 01 01010 00 0000 110</t>
  </si>
  <si>
    <t xml:space="preserve"> 1 01 01012 02 0000 110</t>
  </si>
  <si>
    <t xml:space="preserve"> 1 01 01012 02 1000 110</t>
  </si>
  <si>
    <t xml:space="preserve"> 1 01 01012 02 2100 110</t>
  </si>
  <si>
    <t xml:space="preserve"> 1 01 01012 02 3000 110</t>
  </si>
  <si>
    <t xml:space="preserve"> 1 01 01012 02 4000 110</t>
  </si>
  <si>
    <t xml:space="preserve"> 1 01 01014 02 0000 110</t>
  </si>
  <si>
    <t xml:space="preserve"> 1 01 01014 02 1000 110</t>
  </si>
  <si>
    <t xml:space="preserve"> 1 01 01014 02 2100 110</t>
  </si>
  <si>
    <t xml:space="preserve"> 1 01 01014 02 3000 110</t>
  </si>
  <si>
    <t xml:space="preserve"> 1 01 01020 01 0000 110</t>
  </si>
  <si>
    <t xml:space="preserve"> 1 01 01024 01 0000 110</t>
  </si>
  <si>
    <t xml:space="preserve"> 1 01 01024 01 1000 110</t>
  </si>
  <si>
    <t xml:space="preserve"> 1 01 02000 01 0000 110</t>
  </si>
  <si>
    <t xml:space="preserve"> 1 01 02010 01 0000 110</t>
  </si>
  <si>
    <t xml:space="preserve"> 1 01 02010 01 1000 110</t>
  </si>
  <si>
    <t xml:space="preserve"> 1 01 02010 01 2100 110</t>
  </si>
  <si>
    <t xml:space="preserve"> 1 01 02010 01 3000 110</t>
  </si>
  <si>
    <t xml:space="preserve"> 1 01 02010 01 4000 110</t>
  </si>
  <si>
    <t xml:space="preserve"> 1 01 02020 01 0000 110</t>
  </si>
  <si>
    <t xml:space="preserve"> 1 01 02020 01 1000 110</t>
  </si>
  <si>
    <t xml:space="preserve"> 1 01 02020 01 2100 110</t>
  </si>
  <si>
    <t xml:space="preserve"> 1 01 02020 01 3000 110</t>
  </si>
  <si>
    <t xml:space="preserve"> 1 01 02030 01 0000 110</t>
  </si>
  <si>
    <t xml:space="preserve"> 1 01 02030 01 1000 110</t>
  </si>
  <si>
    <t xml:space="preserve"> 1 01 02030 01 2100 110</t>
  </si>
  <si>
    <t xml:space="preserve"> 1 01 02030 01 3000 110</t>
  </si>
  <si>
    <t xml:space="preserve"> 1 01 02040 01 0000 110</t>
  </si>
  <si>
    <t xml:space="preserve"> 1 01 02040 01 1000 110</t>
  </si>
  <si>
    <t xml:space="preserve"> 1 01 02050 01 0000 110</t>
  </si>
  <si>
    <t xml:space="preserve"> 1 01 02050 01 1000 110</t>
  </si>
  <si>
    <t xml:space="preserve"> 1 01 02050 01 2100 110</t>
  </si>
  <si>
    <t xml:space="preserve"> 1 03 02100 01 0000 110</t>
  </si>
  <si>
    <t xml:space="preserve"> 1 03 02100 01 1000 110</t>
  </si>
  <si>
    <t xml:space="preserve"> 1 03 02100 01 2100 110</t>
  </si>
  <si>
    <t xml:space="preserve"> 1 03 02120 01 0000 110</t>
  </si>
  <si>
    <t xml:space="preserve"> 1 03 02120 01 1000 110</t>
  </si>
  <si>
    <t xml:space="preserve"> 1 03 02120 01 2100 110</t>
  </si>
  <si>
    <t xml:space="preserve"> 1 05 00000 00 0000 000</t>
  </si>
  <si>
    <t xml:space="preserve"> 1 05 03000 01 0000 110</t>
  </si>
  <si>
    <t xml:space="preserve"> 1 05 03020 01 0000 110</t>
  </si>
  <si>
    <t xml:space="preserve"> 1 05 03020 01 1000 110</t>
  </si>
  <si>
    <t xml:space="preserve"> 1 05 03020 01 2100 110</t>
  </si>
  <si>
    <t xml:space="preserve"> 1 05 06000 01 0000 110</t>
  </si>
  <si>
    <t xml:space="preserve"> 1 05 06000 01 1000 110</t>
  </si>
  <si>
    <t xml:space="preserve"> 1 05 06000 01 2100 110</t>
  </si>
  <si>
    <t xml:space="preserve"> 1 06 00000 00 0000 000</t>
  </si>
  <si>
    <t xml:space="preserve"> 1 06 02000 02 0000 110</t>
  </si>
  <si>
    <t xml:space="preserve"> 1 06 02010 02 0000 110</t>
  </si>
  <si>
    <t xml:space="preserve"> 1 06 02010 02 1000 110</t>
  </si>
  <si>
    <t xml:space="preserve"> 1 06 02010 02 2100 110</t>
  </si>
  <si>
    <t xml:space="preserve"> 1 06 02010 02 3000 110</t>
  </si>
  <si>
    <t xml:space="preserve"> 1 06 02010 02 4000 110</t>
  </si>
  <si>
    <t xml:space="preserve"> 1 06 02020 02 0000 110</t>
  </si>
  <si>
    <t xml:space="preserve"> 1 06 02020 02 1000 110</t>
  </si>
  <si>
    <t xml:space="preserve"> 1 06 04000 02 0000 110</t>
  </si>
  <si>
    <t xml:space="preserve"> 1 06 04011 02 0000 110</t>
  </si>
  <si>
    <t xml:space="preserve"> 1 06 04011 02 1000 110</t>
  </si>
  <si>
    <t xml:space="preserve"> 1 06 04011 02 2100 110</t>
  </si>
  <si>
    <t xml:space="preserve"> 1 06 04011 02 3000 110</t>
  </si>
  <si>
    <t xml:space="preserve"> 1 06 04011 02 4000 110</t>
  </si>
  <si>
    <t xml:space="preserve"> 1 06 04012 02 0000 110</t>
  </si>
  <si>
    <t xml:space="preserve"> 1 06 04012 02 1000 110</t>
  </si>
  <si>
    <t xml:space="preserve"> 1 06 04012 02 2100 110</t>
  </si>
  <si>
    <t xml:space="preserve"> 1 06 04012 02 2200 110</t>
  </si>
  <si>
    <t xml:space="preserve"> 1 06 04012 02 3000 110</t>
  </si>
  <si>
    <t xml:space="preserve"> 1 06 04012 02 4000 110</t>
  </si>
  <si>
    <t xml:space="preserve"> 1 07 00000 00 0000 000</t>
  </si>
  <si>
    <t xml:space="preserve"> 1 07 04000 01 0000 110</t>
  </si>
  <si>
    <t xml:space="preserve"> 1 07 04030 01 0000 110</t>
  </si>
  <si>
    <t xml:space="preserve"> 1 07 04030 01 1000 110</t>
  </si>
  <si>
    <t xml:space="preserve"> 1 07 04030 01 2100 110</t>
  </si>
  <si>
    <t xml:space="preserve"> 1 08 00000 00 0000 000</t>
  </si>
  <si>
    <t xml:space="preserve"> 1 08 07000 01 0000 110</t>
  </si>
  <si>
    <t xml:space="preserve"> 1 08 07010 01 0000 110</t>
  </si>
  <si>
    <t xml:space="preserve"> 1 08 07010 01 8000 110</t>
  </si>
  <si>
    <t xml:space="preserve"> 1 08 07010 01 8001 110</t>
  </si>
  <si>
    <t xml:space="preserve"> 1 08 07310 01 0000 110</t>
  </si>
  <si>
    <t xml:space="preserve"> 1 08 07310 01 8000 110</t>
  </si>
  <si>
    <t xml:space="preserve"> 1 08 07310 01 8001 110</t>
  </si>
  <si>
    <t xml:space="preserve"> 1 09 00000 00 0000 000</t>
  </si>
  <si>
    <t xml:space="preserve"> 1 09 01000 00 0000 110</t>
  </si>
  <si>
    <t xml:space="preserve"> 1 09 01020 04 0000 110</t>
  </si>
  <si>
    <t xml:space="preserve"> 1 09 01020 04 2100 110</t>
  </si>
  <si>
    <t xml:space="preserve"> 1 09 03000 00 0000 110</t>
  </si>
  <si>
    <t xml:space="preserve"> 1 09 03020 00 0000 110</t>
  </si>
  <si>
    <t xml:space="preserve"> 1 09 03021 00 0000 110</t>
  </si>
  <si>
    <t xml:space="preserve"> 1 09 03021 05 0000 110</t>
  </si>
  <si>
    <t xml:space="preserve"> 1 09 03021 05 1000 110</t>
  </si>
  <si>
    <t xml:space="preserve"> 1 09 03023 01 0000 110</t>
  </si>
  <si>
    <t xml:space="preserve"> 1 09 03023 01 1000 110</t>
  </si>
  <si>
    <t xml:space="preserve"> 1 09 04000 00 0000 110</t>
  </si>
  <si>
    <t xml:space="preserve"> 1 09 04010 02 0000 110</t>
  </si>
  <si>
    <t xml:space="preserve"> 1 09 04010 02 2100 110</t>
  </si>
  <si>
    <t xml:space="preserve"> 1 09 04010 02 3000 110</t>
  </si>
  <si>
    <t xml:space="preserve"> 1 09 04030 01 0000 110</t>
  </si>
  <si>
    <t xml:space="preserve"> 1 09 04030 01 2100 110</t>
  </si>
  <si>
    <t xml:space="preserve"> 1 09 06000 02 0000 110</t>
  </si>
  <si>
    <t xml:space="preserve"> 1 09 06010 02 0000 110</t>
  </si>
  <si>
    <t xml:space="preserve"> 1 09 06010 02 2100 110</t>
  </si>
  <si>
    <t xml:space="preserve"> 1 09 06010 02 3000 110</t>
  </si>
  <si>
    <t xml:space="preserve"> 1 09 06020 02 0000 110</t>
  </si>
  <si>
    <t xml:space="preserve"> 1 09 06020 02 1000 110</t>
  </si>
  <si>
    <t xml:space="preserve"> 1 09 06030 02 0000 110</t>
  </si>
  <si>
    <t xml:space="preserve"> 1 09 06030 02 2100 110</t>
  </si>
  <si>
    <t xml:space="preserve"> 1 12 02000 00 0000 120</t>
  </si>
  <si>
    <t xml:space="preserve"> 1 12 02030 01 0000 120</t>
  </si>
  <si>
    <t xml:space="preserve"> 1 12 02030 01 1000 120</t>
  </si>
  <si>
    <t xml:space="preserve"> 1 13 00000 00 0000 000</t>
  </si>
  <si>
    <t xml:space="preserve"> 1 13 01000 00 0000 130</t>
  </si>
  <si>
    <t xml:space="preserve"> 1 13 01020 01 0000 130</t>
  </si>
  <si>
    <t xml:space="preserve"> 1 13 01020 01 8000 130</t>
  </si>
  <si>
    <t xml:space="preserve"> 1 08 06000 01 0000 110</t>
  </si>
  <si>
    <t xml:space="preserve"> 1 08 06000 01 8003 110</t>
  </si>
  <si>
    <t xml:space="preserve"> 1 08 06000 01 8004 110</t>
  </si>
  <si>
    <t xml:space="preserve"> 1 08 06000 01 8005 110</t>
  </si>
  <si>
    <t xml:space="preserve"> 1 08 06000 01 8006 110</t>
  </si>
  <si>
    <t xml:space="preserve"> 1 08 07100 01 0000 110</t>
  </si>
  <si>
    <t xml:space="preserve"> 1 08 07100 01 8034 110</t>
  </si>
  <si>
    <t xml:space="preserve"> 1 08 07100 01 8035 110</t>
  </si>
  <si>
    <t xml:space="preserve"> 1 08 07140 01 0000 110</t>
  </si>
  <si>
    <t xml:space="preserve"> 1 08 07141 01 0000 110</t>
  </si>
  <si>
    <t xml:space="preserve"> 1 08 07141 01 8000 110</t>
  </si>
  <si>
    <t xml:space="preserve"> 1 16 01121 01 0007 140</t>
  </si>
  <si>
    <t xml:space="preserve"> 1 16 01123 01 0000 140</t>
  </si>
  <si>
    <t xml:space="preserve"> 1 16 01123 01 0001 140</t>
  </si>
  <si>
    <t xml:space="preserve"> 1 16 10128 01 0002 140</t>
  </si>
  <si>
    <t xml:space="preserve"> 1 08 07110 01 0000 110</t>
  </si>
  <si>
    <t xml:space="preserve"> 1 08 07110 01 0103 110</t>
  </si>
  <si>
    <t xml:space="preserve"> 1 08 07120 01 0000 110</t>
  </si>
  <si>
    <t xml:space="preserve"> 1 08 07120 01 1000 110</t>
  </si>
  <si>
    <t xml:space="preserve"> 1 08 07020 01 0000 110</t>
  </si>
  <si>
    <t xml:space="preserve"> 1 08 07020 01 8000 110</t>
  </si>
  <si>
    <t xml:space="preserve"> 1 13 01031 01 0000 130</t>
  </si>
  <si>
    <t xml:space="preserve"> 1 13 01031 01 8000 130</t>
  </si>
  <si>
    <t xml:space="preserve"> 1 13 01990 00 0000 130</t>
  </si>
  <si>
    <t xml:space="preserve"> 1 13 01992 02 0000 130</t>
  </si>
  <si>
    <t xml:space="preserve"> 1 13 02000 00 0000 130</t>
  </si>
  <si>
    <t xml:space="preserve"> 1 13 02060 00 0000 130</t>
  </si>
  <si>
    <t xml:space="preserve"> 1 13 02062 02 0000 130</t>
  </si>
  <si>
    <t xml:space="preserve"> 1 13 02990 00 0000 130</t>
  </si>
  <si>
    <t xml:space="preserve"> 1 13 02992 02 0000 130</t>
  </si>
  <si>
    <t xml:space="preserve"> 1 16 07000 00 0000 140</t>
  </si>
  <si>
    <t xml:space="preserve"> 1 16 07010 00 0000 140</t>
  </si>
  <si>
    <t xml:space="preserve"> 1 16 07010 02 0000 140</t>
  </si>
  <si>
    <t xml:space="preserve"> 1 16 07010 02 0001 140</t>
  </si>
  <si>
    <t xml:space="preserve"> 1 17 00000 00 0000 000</t>
  </si>
  <si>
    <t xml:space="preserve"> 1 17 01000 00 0000 180</t>
  </si>
  <si>
    <t xml:space="preserve"> 1 17 01020 02 0000 180</t>
  </si>
  <si>
    <t xml:space="preserve"> 2 00 00000 00 0000 000</t>
  </si>
  <si>
    <t xml:space="preserve"> 2 02 00000 00 0000 000</t>
  </si>
  <si>
    <t xml:space="preserve"> 2 02 10000 00 0000 150</t>
  </si>
  <si>
    <t xml:space="preserve"> 2 02 15832 00 0000 150</t>
  </si>
  <si>
    <t xml:space="preserve"> 2 02 15832 02 0000 150</t>
  </si>
  <si>
    <t xml:space="preserve"> 2 02 20000 00 0000 150</t>
  </si>
  <si>
    <t xml:space="preserve"> 2 02 25114 00 0000 150</t>
  </si>
  <si>
    <t xml:space="preserve"> 2 02 25114 02 0000 150</t>
  </si>
  <si>
    <t xml:space="preserve"> 2 02 25138 00 0000 150</t>
  </si>
  <si>
    <t xml:space="preserve"> 2 02 25138 02 0000 150</t>
  </si>
  <si>
    <t xml:space="preserve"> 2 02 25170 00 0000 150</t>
  </si>
  <si>
    <t xml:space="preserve"> 2 02 25170 02 0000 150</t>
  </si>
  <si>
    <t xml:space="preserve"> 2 02 25201 00 0000 150</t>
  </si>
  <si>
    <t xml:space="preserve"> 2 02 25201 02 0000 150</t>
  </si>
  <si>
    <t xml:space="preserve"> 2 02 25202 00 0000 150</t>
  </si>
  <si>
    <t xml:space="preserve"> 2 02 25202 02 0000 150</t>
  </si>
  <si>
    <t xml:space="preserve"> 2 02 25281 02 0000 150</t>
  </si>
  <si>
    <t xml:space="preserve"> 2 02 25554 02 0000 150</t>
  </si>
  <si>
    <t xml:space="preserve"> 2 02 25586 02 0000 150</t>
  </si>
  <si>
    <t xml:space="preserve"> 2 02 30000 00 0000 150</t>
  </si>
  <si>
    <t xml:space="preserve"> 2 02 35460 00 0000 150</t>
  </si>
  <si>
    <t xml:space="preserve"> 2 02 35460 02 0000 150</t>
  </si>
  <si>
    <t xml:space="preserve"> 2 02 40000 00 0000 150</t>
  </si>
  <si>
    <t xml:space="preserve"> 2 02 45161 00 0000 150</t>
  </si>
  <si>
    <t xml:space="preserve"> 2 02 45161 02 0000 150</t>
  </si>
  <si>
    <t xml:space="preserve"> 2 02 45190 02 0000 150</t>
  </si>
  <si>
    <t xml:space="preserve"> 2 02 45192 00 0000 150</t>
  </si>
  <si>
    <t xml:space="preserve"> 2 02 45192 02 0000 150</t>
  </si>
  <si>
    <t xml:space="preserve"> 2 02 45196 00 0000 150</t>
  </si>
  <si>
    <t xml:space="preserve"> 2 02 45196 02 0000 150</t>
  </si>
  <si>
    <t xml:space="preserve"> 2 02 45216 00 0000 150</t>
  </si>
  <si>
    <t xml:space="preserve"> 2 02 45216 02 0000 150</t>
  </si>
  <si>
    <t xml:space="preserve"> 2 02 45468 00 0000 150</t>
  </si>
  <si>
    <t xml:space="preserve"> 2 02 45468 02 0000 150</t>
  </si>
  <si>
    <t xml:space="preserve"> 2 02 49001 00 0000 150</t>
  </si>
  <si>
    <t xml:space="preserve"> 2 02 49001 02 0000 150</t>
  </si>
  <si>
    <t xml:space="preserve"> 2 07 00000 00 0000 000</t>
  </si>
  <si>
    <t xml:space="preserve"> 2 07 02000 02 0000 150</t>
  </si>
  <si>
    <t xml:space="preserve"> 2 07 02020 02 0000 150</t>
  </si>
  <si>
    <t xml:space="preserve"> 2 18 00000 00 0000 000</t>
  </si>
  <si>
    <t xml:space="preserve"> 2 18 00000 00 0000 150</t>
  </si>
  <si>
    <t xml:space="preserve"> 2 18 00000 02 0000 150</t>
  </si>
  <si>
    <t xml:space="preserve"> 2 18 02000 02 0000 150</t>
  </si>
  <si>
    <t xml:space="preserve"> 2 18 02010 02 0000 150</t>
  </si>
  <si>
    <t xml:space="preserve"> 2 18 02030 02 0000 150</t>
  </si>
  <si>
    <t xml:space="preserve"> 2 19 00000 00 0000 000</t>
  </si>
  <si>
    <t xml:space="preserve"> 2 19 00000 02 0000 150</t>
  </si>
  <si>
    <t xml:space="preserve"> 2 19 90000 02 0000 150</t>
  </si>
  <si>
    <t xml:space="preserve"> 2 02 25306 00 0000 150</t>
  </si>
  <si>
    <t xml:space="preserve"> 2 02 25306 02 0000 150</t>
  </si>
  <si>
    <t xml:space="preserve"> 2 02 25467 00 0000 150</t>
  </si>
  <si>
    <t xml:space="preserve"> 2 02 25467 02 0000 150</t>
  </si>
  <si>
    <t xml:space="preserve"> 2 02 25519 00 0000 150</t>
  </si>
  <si>
    <t xml:space="preserve"> 2 02 25519 02 0000 150</t>
  </si>
  <si>
    <t xml:space="preserve"> 2 18 02020 02 0000 150</t>
  </si>
  <si>
    <t xml:space="preserve"> 2 18 60010 02 0000 150</t>
  </si>
  <si>
    <t xml:space="preserve"> 1 08 07080 01 0000 110</t>
  </si>
  <si>
    <t xml:space="preserve"> 1 08 07082 01 0000 110</t>
  </si>
  <si>
    <t xml:space="preserve"> 1 08 07082 01 1000 110</t>
  </si>
  <si>
    <t xml:space="preserve"> 1 08 07380 01 0000 110</t>
  </si>
  <si>
    <t xml:space="preserve"> 1 08 07380 01 1000 110</t>
  </si>
  <si>
    <t xml:space="preserve"> 1 08 07390 01 0000 110</t>
  </si>
  <si>
    <t xml:space="preserve"> 1 08 07390 01 1000 110</t>
  </si>
  <si>
    <t xml:space="preserve"> 1 16 01050 01 0000 140</t>
  </si>
  <si>
    <t xml:space="preserve"> 1 16 01053 01 0000 140</t>
  </si>
  <si>
    <t xml:space="preserve"> 1 16 01060 01 0000 140</t>
  </si>
  <si>
    <t xml:space="preserve"> 1 16 01063 01 0000 140</t>
  </si>
  <si>
    <t xml:space="preserve"> 1 16 01070 01 0000 140</t>
  </si>
  <si>
    <t xml:space="preserve"> 1 16 01073 01 0000 140</t>
  </si>
  <si>
    <t xml:space="preserve"> 1 16 01123 01 0002 140</t>
  </si>
  <si>
    <t xml:space="preserve"> 1 16 01140 01 0000 140</t>
  </si>
  <si>
    <t xml:space="preserve"> 1 16 01143 01 0000 140</t>
  </si>
  <si>
    <t xml:space="preserve"> 1 16 01170 01 0000 140</t>
  </si>
  <si>
    <t xml:space="preserve"> 1 16 01173 01 0000 140</t>
  </si>
  <si>
    <t xml:space="preserve"> 1 16 01190 01 0000 140</t>
  </si>
  <si>
    <t xml:space="preserve"> 1 16 01193 01 0000 140</t>
  </si>
  <si>
    <t xml:space="preserve"> 1 16 01200 01 0000 140</t>
  </si>
  <si>
    <t xml:space="preserve"> 1 16 01203 01 0000 140</t>
  </si>
  <si>
    <t xml:space="preserve"> 2 02 25027 00 0000 150</t>
  </si>
  <si>
    <t xml:space="preserve"> 2 02 25027 02 0000 150</t>
  </si>
  <si>
    <t xml:space="preserve"> 2 02 25097 00 0000 150</t>
  </si>
  <si>
    <t xml:space="preserve"> 2 02 25097 02 0000 150</t>
  </si>
  <si>
    <t xml:space="preserve"> 2 02 25169 00 0000 150</t>
  </si>
  <si>
    <t xml:space="preserve"> 2 02 25169 02 0000 150</t>
  </si>
  <si>
    <t xml:space="preserve"> 2 02 25187 00 0000 150</t>
  </si>
  <si>
    <t xml:space="preserve"> 2 02 25187 02 0000 150</t>
  </si>
  <si>
    <t xml:space="preserve"> 2 02 25210 00 0000 150</t>
  </si>
  <si>
    <t xml:space="preserve"> 2 02 25210 02 0000 150</t>
  </si>
  <si>
    <t xml:space="preserve"> 2 02 25247 00 0000 150</t>
  </si>
  <si>
    <t xml:space="preserve"> 2 02 25247 02 0000 150</t>
  </si>
  <si>
    <t xml:space="preserve"> 2 02 25253 00 0000 150</t>
  </si>
  <si>
    <t xml:space="preserve"> 2 02 25253 02 0000 150</t>
  </si>
  <si>
    <t xml:space="preserve"> 2 02 25255 00 0000 150</t>
  </si>
  <si>
    <t xml:space="preserve"> 2 02 25255 02 0000 150</t>
  </si>
  <si>
    <t xml:space="preserve"> 2 02 25256 00 0000 150</t>
  </si>
  <si>
    <t xml:space="preserve"> 2 02 25256 02 0000 150</t>
  </si>
  <si>
    <t xml:space="preserve"> 2 02 25299 00 0000 150</t>
  </si>
  <si>
    <t xml:space="preserve"> 2 02 25299 02 0000 150</t>
  </si>
  <si>
    <t xml:space="preserve"> 2 02 25304 00 0000 150</t>
  </si>
  <si>
    <t xml:space="preserve"> 2 02 25304 02 0000 150</t>
  </si>
  <si>
    <t xml:space="preserve"> 2 02 25497 00 0000 150</t>
  </si>
  <si>
    <t xml:space="preserve"> 2 02 25497 02 0000 150</t>
  </si>
  <si>
    <t xml:space="preserve"> 2 02 45303 00 0000 150</t>
  </si>
  <si>
    <t xml:space="preserve"> 2 02 45303 02 0000 150</t>
  </si>
  <si>
    <t xml:space="preserve"> 2 18 25497 02 0000 150</t>
  </si>
  <si>
    <t xml:space="preserve"> 2 19 25497 02 0000 150</t>
  </si>
  <si>
    <t xml:space="preserve"> 1 08 07142 01 0000 110</t>
  </si>
  <si>
    <t xml:space="preserve"> 1 08 07142 01 1000 110</t>
  </si>
  <si>
    <t xml:space="preserve"> 1 11 00000 00 0000 000</t>
  </si>
  <si>
    <t xml:space="preserve"> 1 11 03000 00 0000 120</t>
  </si>
  <si>
    <t xml:space="preserve"> 1 11 03020 02 0000 120</t>
  </si>
  <si>
    <t xml:space="preserve"> 1 15 00000 00 0000 000</t>
  </si>
  <si>
    <t xml:space="preserve"> 1 15 02000 00 0000 140</t>
  </si>
  <si>
    <t xml:space="preserve"> 1 15 02020 02 0000 140</t>
  </si>
  <si>
    <t xml:space="preserve"> 1 16 07090 00 0000 140</t>
  </si>
  <si>
    <t xml:space="preserve"> 1 16 07090 02 0000 140</t>
  </si>
  <si>
    <t xml:space="preserve"> 1 17 05000 00 0000 180</t>
  </si>
  <si>
    <t xml:space="preserve"> 1 17 05020 02 0000 180</t>
  </si>
  <si>
    <t xml:space="preserve"> 2 02 25480 00 0000 150</t>
  </si>
  <si>
    <t xml:space="preserve"> 2 02 25480 02 0000 150</t>
  </si>
  <si>
    <t xml:space="preserve"> 2 02 25502 00 0000 150</t>
  </si>
  <si>
    <t xml:space="preserve"> 2 02 25502 02 0000 150</t>
  </si>
  <si>
    <t xml:space="preserve"> 2 02 25508 00 0000 150</t>
  </si>
  <si>
    <t xml:space="preserve"> 2 02 25508 02 0000 150</t>
  </si>
  <si>
    <t xml:space="preserve"> 2 02 25568 02 0000 150</t>
  </si>
  <si>
    <t xml:space="preserve"> 2 02 25576 00 0000 150</t>
  </si>
  <si>
    <t xml:space="preserve"> 2 02 25576 02 0000 150</t>
  </si>
  <si>
    <t xml:space="preserve"> 2 02 27576 00 0000 150</t>
  </si>
  <si>
    <t xml:space="preserve"> 2 02 27576 02 0000 150</t>
  </si>
  <si>
    <t xml:space="preserve"> 2 02 45433 00 0000 150</t>
  </si>
  <si>
    <t xml:space="preserve"> 2 02 45433 02 0000 150</t>
  </si>
  <si>
    <t xml:space="preserve"> 2 19 25053 02 0000 150</t>
  </si>
  <si>
    <t xml:space="preserve"> 2 19 25054 02 0000 150</t>
  </si>
  <si>
    <t xml:space="preserve"> 2 19 25438 02 0000 150</t>
  </si>
  <si>
    <t xml:space="preserve"> 2 19 25543 02 0000 150</t>
  </si>
  <si>
    <t xml:space="preserve"> 1 16 01072 01 0000 140</t>
  </si>
  <si>
    <t xml:space="preserve"> 1 16 01150 01 0000 140</t>
  </si>
  <si>
    <t xml:space="preserve"> 1 16 01152 01 0000 140</t>
  </si>
  <si>
    <t xml:space="preserve"> 1 16 01156 01 0000 140</t>
  </si>
  <si>
    <t xml:space="preserve"> 1 16 10100 00 0000 140</t>
  </si>
  <si>
    <t xml:space="preserve"> 1 16 10100 02 0000 140</t>
  </si>
  <si>
    <t xml:space="preserve"> 2 02 15001 00 0000 150</t>
  </si>
  <si>
    <t xml:space="preserve"> 2 02 15001 02 0000 150</t>
  </si>
  <si>
    <t xml:space="preserve"> 2 02 15002 00 0000 150</t>
  </si>
  <si>
    <t xml:space="preserve"> 2 02 15002 02 0000 150</t>
  </si>
  <si>
    <t xml:space="preserve"> 2 02 15009 00 0000 150</t>
  </si>
  <si>
    <t xml:space="preserve"> 2 02 15009 02 0000 150</t>
  </si>
  <si>
    <t xml:space="preserve"> 2 02 15549 02 0000 150</t>
  </si>
  <si>
    <t xml:space="preserve"> 2 02 15844 00 0000 150</t>
  </si>
  <si>
    <t xml:space="preserve"> 2 02 15844 02 0000 150</t>
  </si>
  <si>
    <t xml:space="preserve"> 2 02 15848 00 0000 150</t>
  </si>
  <si>
    <t xml:space="preserve"> 2 02 15848 02 0000 150</t>
  </si>
  <si>
    <t xml:space="preserve"> 2 02 15853 00 0000 150</t>
  </si>
  <si>
    <t xml:space="preserve"> 2 02 15853 02 0000 150</t>
  </si>
  <si>
    <t xml:space="preserve"> 2 02 15857 00 0000 150</t>
  </si>
  <si>
    <t xml:space="preserve"> 2 02 15857 02 0000 150</t>
  </si>
  <si>
    <t xml:space="preserve"> 2 02 35118 00 0000 150</t>
  </si>
  <si>
    <t xml:space="preserve"> 2 02 35118 02 0000 150</t>
  </si>
  <si>
    <t xml:space="preserve"> 2 02 35120 00 0000 150</t>
  </si>
  <si>
    <t xml:space="preserve"> 2 02 35120 02 0000 150</t>
  </si>
  <si>
    <t xml:space="preserve"> 2 02 35900 02 0000 150</t>
  </si>
  <si>
    <t xml:space="preserve"> 2 19 35900 02 0000 150</t>
  </si>
  <si>
    <t xml:space="preserve"> 1 08 07170 01 0000 110</t>
  </si>
  <si>
    <t xml:space="preserve"> 1 08 07172 01 0000 110</t>
  </si>
  <si>
    <t xml:space="preserve"> 1 08 07172 01 1000 110</t>
  </si>
  <si>
    <t xml:space="preserve"> 1 13 02040 01 0000 130</t>
  </si>
  <si>
    <t xml:space="preserve"> 1 16 07010 02 0002 140</t>
  </si>
  <si>
    <t xml:space="preserve"> 2 02 25113 00 0000 150</t>
  </si>
  <si>
    <t xml:space="preserve"> 2 02 25113 02 0000 150</t>
  </si>
  <si>
    <t xml:space="preserve"> 2 02 25232 00 0000 150</t>
  </si>
  <si>
    <t xml:space="preserve"> 2 02 25232 02 0000 150</t>
  </si>
  <si>
    <t xml:space="preserve"> 2 02 25520 00 0000 150</t>
  </si>
  <si>
    <t xml:space="preserve"> 2 02 25520 02 0000 150</t>
  </si>
  <si>
    <t xml:space="preserve"> 2 02 25540 00 0000 150</t>
  </si>
  <si>
    <t xml:space="preserve"> 2 02 25540 02 0000 150</t>
  </si>
  <si>
    <t xml:space="preserve"> 2 02 25555 00 0000 150</t>
  </si>
  <si>
    <t xml:space="preserve"> 2 02 25555 02 0000 150</t>
  </si>
  <si>
    <t xml:space="preserve"> 2 02 27246 00 0000 150</t>
  </si>
  <si>
    <t xml:space="preserve"> 2 02 27246 02 0000 150</t>
  </si>
  <si>
    <t xml:space="preserve"> 2 02 27372 00 0000 150</t>
  </si>
  <si>
    <t xml:space="preserve"> 2 02 27372 02 0000 150</t>
  </si>
  <si>
    <t xml:space="preserve"> 2 02 27384 00 0000 150</t>
  </si>
  <si>
    <t xml:space="preserve"> 2 02 27384 02 0000 150</t>
  </si>
  <si>
    <t xml:space="preserve"> 2 02 45268 02 0000 150</t>
  </si>
  <si>
    <t xml:space="preserve"> 2 02 45390 00 0000 150</t>
  </si>
  <si>
    <t xml:space="preserve"> 2 02 45390 02 0000 150</t>
  </si>
  <si>
    <t xml:space="preserve"> 2 02 45393 00 0000 150</t>
  </si>
  <si>
    <t xml:space="preserve"> 2 02 45393 02 0000 150</t>
  </si>
  <si>
    <t xml:space="preserve"> 2 03 00000 00 0000 000</t>
  </si>
  <si>
    <t xml:space="preserve"> 2 03 02000 02 0000 150</t>
  </si>
  <si>
    <t xml:space="preserve"> 2 03 02040 02 0000 150</t>
  </si>
  <si>
    <t xml:space="preserve"> 1 08 07400 01 0000 110</t>
  </si>
  <si>
    <t xml:space="preserve"> 1 08 07400 01 1000 110</t>
  </si>
  <si>
    <t xml:space="preserve"> 1 16 01090 01 0000 140</t>
  </si>
  <si>
    <t xml:space="preserve"> 1 16 01092 01 0000 140</t>
  </si>
  <si>
    <t xml:space="preserve"> 1 16 01142 01 0000 140</t>
  </si>
  <si>
    <t xml:space="preserve"> 2 02 25008 00 0000 150</t>
  </si>
  <si>
    <t xml:space="preserve"> 2 02 25008 02 0000 150</t>
  </si>
  <si>
    <t xml:space="preserve"> 2 02 25084 02 0000 150</t>
  </si>
  <si>
    <t xml:space="preserve"> 2 02 25086 00 0000 150</t>
  </si>
  <si>
    <t xml:space="preserve"> 2 02 25086 02 0000 150</t>
  </si>
  <si>
    <t xml:space="preserve"> 2 02 25294 00 0000 150</t>
  </si>
  <si>
    <t xml:space="preserve"> 2 02 25294 02 0000 150</t>
  </si>
  <si>
    <t xml:space="preserve"> 2 02 25302 00 0000 150</t>
  </si>
  <si>
    <t xml:space="preserve"> 2 02 25302 02 0000 150</t>
  </si>
  <si>
    <t xml:space="preserve"> 2 02 25404 00 0000 150</t>
  </si>
  <si>
    <t xml:space="preserve"> 2 02 25404 02 0000 150</t>
  </si>
  <si>
    <t xml:space="preserve"> 2 02 25461 00 0000 150</t>
  </si>
  <si>
    <t xml:space="preserve"> 2 02 25461 02 0000 150</t>
  </si>
  <si>
    <t xml:space="preserve"> 2 02 25462 02 0000 150</t>
  </si>
  <si>
    <t xml:space="preserve"> 2 02 35135 00 0000 150</t>
  </si>
  <si>
    <t xml:space="preserve"> 2 02 35135 02 0000 150</t>
  </si>
  <si>
    <t xml:space="preserve"> 2 02 35137 00 0000 150</t>
  </si>
  <si>
    <t xml:space="preserve"> 2 02 35137 02 0000 150</t>
  </si>
  <si>
    <t xml:space="preserve"> 2 02 35176 00 0000 150</t>
  </si>
  <si>
    <t xml:space="preserve"> 2 02 35176 02 0000 150</t>
  </si>
  <si>
    <t xml:space="preserve"> 2 02 35220 00 0000 150</t>
  </si>
  <si>
    <t xml:space="preserve"> 2 02 35220 02 0000 150</t>
  </si>
  <si>
    <t xml:space="preserve"> 2 02 35240 00 0000 150</t>
  </si>
  <si>
    <t xml:space="preserve"> 2 02 35240 02 0000 150</t>
  </si>
  <si>
    <t xml:space="preserve"> 2 02 35250 00 0000 150</t>
  </si>
  <si>
    <t xml:space="preserve"> 2 02 35250 02 0000 150</t>
  </si>
  <si>
    <t xml:space="preserve"> 2 02 35260 00 0000 150</t>
  </si>
  <si>
    <t xml:space="preserve"> 2 02 35260 02 0000 150</t>
  </si>
  <si>
    <t xml:space="preserve"> 2 02 35270 00 0000 150</t>
  </si>
  <si>
    <t xml:space="preserve"> 2 02 35270 02 0000 150</t>
  </si>
  <si>
    <t xml:space="preserve"> 2 02 35280 00 0000 150</t>
  </si>
  <si>
    <t xml:space="preserve"> 2 02 35280 02 0000 150</t>
  </si>
  <si>
    <t xml:space="preserve"> 2 02 35290 02 0000 150</t>
  </si>
  <si>
    <t xml:space="preserve"> 2 02 35380 00 0000 150</t>
  </si>
  <si>
    <t xml:space="preserve"> 2 02 35380 02 0000 150</t>
  </si>
  <si>
    <t xml:space="preserve"> 2 02 35573 00 0000 150</t>
  </si>
  <si>
    <t xml:space="preserve"> 2 02 35573 02 0000 150</t>
  </si>
  <si>
    <t xml:space="preserve"> 2 03 02010 02 0000 150</t>
  </si>
  <si>
    <t xml:space="preserve"> 2 04 00000 00 0000 000</t>
  </si>
  <si>
    <t xml:space="preserve"> 2 04 02000 02 0000 150</t>
  </si>
  <si>
    <t xml:space="preserve"> 2 04 02010 02 0000 150</t>
  </si>
  <si>
    <t xml:space="preserve"> 2 19 35137 02 0000 150</t>
  </si>
  <si>
    <t xml:space="preserve"> 2 19 35240 02 0000 150</t>
  </si>
  <si>
    <t xml:space="preserve"> 2 19 35250 02 0000 150</t>
  </si>
  <si>
    <t xml:space="preserve"> 2 19 35290 02 0000 150</t>
  </si>
  <si>
    <t xml:space="preserve"> 2 02 35930 00 0000 150</t>
  </si>
  <si>
    <t xml:space="preserve"> 2 02 35930 02 0000 150</t>
  </si>
  <si>
    <t xml:space="preserve"> 1 08 07340 01 0000 110</t>
  </si>
  <si>
    <t xml:space="preserve"> 1 08 07340 01 1000 110</t>
  </si>
  <si>
    <t xml:space="preserve"> 2 02 25081 00 0000 150</t>
  </si>
  <si>
    <t xml:space="preserve"> 2 02 25081 02 0000 150</t>
  </si>
  <si>
    <t xml:space="preserve"> 2 02 25228 00 0000 150</t>
  </si>
  <si>
    <t xml:space="preserve"> 2 02 25228 02 0000 150</t>
  </si>
  <si>
    <t xml:space="preserve"> 2 02 25229 00 0000 150</t>
  </si>
  <si>
    <t xml:space="preserve"> 2 02 25229 02 0000 150</t>
  </si>
  <si>
    <t xml:space="preserve"> 2 02 25495 00 0000 150</t>
  </si>
  <si>
    <t xml:space="preserve"> 2 02 25495 02 0000 150</t>
  </si>
  <si>
    <t xml:space="preserve"> 1 16 01153 01 0000 140</t>
  </si>
  <si>
    <t xml:space="preserve"> 1 16 01192 01 0000 140</t>
  </si>
  <si>
    <t xml:space="preserve"> 2 02 45141 02 0000 150</t>
  </si>
  <si>
    <t xml:space="preserve"> 2 02 45142 02 0000 150</t>
  </si>
  <si>
    <t xml:space="preserve"> 1 12 02010 01 0000 120</t>
  </si>
  <si>
    <t xml:space="preserve"> 1 12 02012 01 0000 120</t>
  </si>
  <si>
    <t xml:space="preserve"> 1 12 02050 01 0000 120</t>
  </si>
  <si>
    <t xml:space="preserve"> 1 12 02052 01 0000 120</t>
  </si>
  <si>
    <t xml:space="preserve"> 1 12 02100 00 0000 120</t>
  </si>
  <si>
    <t xml:space="preserve"> 1 12 02102 02 0000 120</t>
  </si>
  <si>
    <t xml:space="preserve"> 1 12 04000 00 0000 120</t>
  </si>
  <si>
    <t xml:space="preserve"> 1 12 04010 00 0000 120</t>
  </si>
  <si>
    <t xml:space="preserve"> 1 12 04013 02 0000 120</t>
  </si>
  <si>
    <t xml:space="preserve"> 1 12 04014 02 0000 120</t>
  </si>
  <si>
    <t xml:space="preserve"> 1 12 04015 02 0000 120</t>
  </si>
  <si>
    <t xml:space="preserve"> 1 13 01400 01 0000 130</t>
  </si>
  <si>
    <t xml:space="preserve"> 1 13 01410 01 0000 130</t>
  </si>
  <si>
    <t xml:space="preserve"> 1 15 07000 01 0000 140</t>
  </si>
  <si>
    <t xml:space="preserve"> 1 15 07020 01 0000 140</t>
  </si>
  <si>
    <t xml:space="preserve"> 1 16 01080 01 0000 140</t>
  </si>
  <si>
    <t xml:space="preserve"> 1 16 01082 01 0000 140</t>
  </si>
  <si>
    <t xml:space="preserve"> 1 16 07030 00 0000 140</t>
  </si>
  <si>
    <t xml:space="preserve"> 1 16 07030 02 0000 140</t>
  </si>
  <si>
    <t xml:space="preserve"> 1 16 07040 00 0000 140</t>
  </si>
  <si>
    <t xml:space="preserve"> 1 16 07040 02 0000 140</t>
  </si>
  <si>
    <t xml:space="preserve"> 2 02 25016 00 0000 150</t>
  </si>
  <si>
    <t xml:space="preserve"> 2 02 25016 02 0000 150</t>
  </si>
  <si>
    <t xml:space="preserve"> 2 02 35128 02 0000 150</t>
  </si>
  <si>
    <t xml:space="preserve"> 2 02 35129 02 0000 150</t>
  </si>
  <si>
    <t xml:space="preserve"> 2 02 35429 00 0000 150</t>
  </si>
  <si>
    <t xml:space="preserve"> 2 02 35429 02 0000 150</t>
  </si>
  <si>
    <t xml:space="preserve"> 2 02 35430 00 0000 150</t>
  </si>
  <si>
    <t xml:space="preserve"> 2 02 35430 02 0000 150</t>
  </si>
  <si>
    <t xml:space="preserve"> 2 02 35431 00 0000 150</t>
  </si>
  <si>
    <t xml:space="preserve"> 2 02 35431 02 0000 150</t>
  </si>
  <si>
    <t xml:space="preserve"> 2 02 35432 00 0000 150</t>
  </si>
  <si>
    <t xml:space="preserve"> 2 02 35432 02 0000 150</t>
  </si>
  <si>
    <t xml:space="preserve"> 2 02 45398 02 0000 150</t>
  </si>
  <si>
    <t xml:space="preserve"> 2 02 25515 00 0000 150</t>
  </si>
  <si>
    <t xml:space="preserve"> 2 02 25515 02 0000 150</t>
  </si>
  <si>
    <t xml:space="preserve"> 2 02 25516 00 0000 150</t>
  </si>
  <si>
    <t xml:space="preserve"> 2 02 25516 02 0000 150</t>
  </si>
  <si>
    <t xml:space="preserve"> 1 16 10020 02 0000 140</t>
  </si>
  <si>
    <t xml:space="preserve"> 1 16 10022 02 0000 140</t>
  </si>
  <si>
    <t xml:space="preserve"> 1 16 01083 01 0000 140</t>
  </si>
  <si>
    <t xml:space="preserve"> 1 16 01093 01 0000 140</t>
  </si>
  <si>
    <t xml:space="preserve"> 1 16 01110 01 0000 140</t>
  </si>
  <si>
    <t xml:space="preserve"> 1 16 01113 01 0000 140</t>
  </si>
  <si>
    <t xml:space="preserve"> 1 16 01130 01 0000 140</t>
  </si>
  <si>
    <t xml:space="preserve"> 1 16 01133 01 0000 140</t>
  </si>
  <si>
    <t xml:space="preserve"> 1 16 01160 01 0000 140</t>
  </si>
  <si>
    <t xml:space="preserve"> 1 16 01163 01 0000 140</t>
  </si>
  <si>
    <t xml:space="preserve"> 1 16 01180 01 0000 140</t>
  </si>
  <si>
    <t xml:space="preserve"> 1 16 01183 01 0000 140</t>
  </si>
  <si>
    <t xml:space="preserve"> 1 11 05000 00 0000 120</t>
  </si>
  <si>
    <t xml:space="preserve"> 1 11 05020 00 0000 120</t>
  </si>
  <si>
    <t xml:space="preserve"> 1 11 05022 02 0000 120</t>
  </si>
  <si>
    <t xml:space="preserve"> 1 11 05026 00 0000 120</t>
  </si>
  <si>
    <t xml:space="preserve"> 1 11 05026 10 0000 120</t>
  </si>
  <si>
    <t xml:space="preserve"> 1 11 05070 00 0000 120</t>
  </si>
  <si>
    <t xml:space="preserve"> 1 11 05072 02 0000 120</t>
  </si>
  <si>
    <t xml:space="preserve"> 1 11 09000 00 0000 120</t>
  </si>
  <si>
    <t xml:space="preserve"> 1 11 09040 00 0000 120</t>
  </si>
  <si>
    <t xml:space="preserve"> 1 11 09042 02 0000 120</t>
  </si>
  <si>
    <t xml:space="preserve"> 1 14 00000 00 0000 000</t>
  </si>
  <si>
    <t xml:space="preserve"> 1 14 06000 00 0000 430</t>
  </si>
  <si>
    <t xml:space="preserve"> 1 14 06020 00 0000 430</t>
  </si>
  <si>
    <t xml:space="preserve"> 1 14 06022 02 0000 430</t>
  </si>
  <si>
    <t xml:space="preserve"> 1 14 13000 00 0000 000</t>
  </si>
  <si>
    <t xml:space="preserve"> 1 14 13020 02 0000 410</t>
  </si>
  <si>
    <t xml:space="preserve"> 2 02 25082 02 0000 150</t>
  </si>
  <si>
    <t xml:space="preserve"> 2 02 25527 00 0000 150</t>
  </si>
  <si>
    <t xml:space="preserve"> 2 02 25527 02 0000 150</t>
  </si>
  <si>
    <t xml:space="preserve"> 2 02 29001 00 0000 150</t>
  </si>
  <si>
    <t xml:space="preserve"> 2 02 29001 02 0000 150</t>
  </si>
  <si>
    <t xml:space="preserve"> 2 02 45321 00 0000 150</t>
  </si>
  <si>
    <t xml:space="preserve"> 2 02 45321 02 0000 150</t>
  </si>
  <si>
    <t xml:space="preserve"> 2 07 02030 02 0000 150</t>
  </si>
  <si>
    <t xml:space="preserve"> 2 19 25527 02 0000 150</t>
  </si>
  <si>
    <t xml:space="preserve">  Управление Федерального казначейства по Республике Алтай</t>
  </si>
  <si>
    <t xml:space="preserve">  Федеральная служба по надзору в сфере природопользования по Алтайскому краю и Республике Алтай</t>
  </si>
  <si>
    <t xml:space="preserve">  Федеральное агентство лесного хозяйства </t>
  </si>
  <si>
    <t xml:space="preserve">  Федеральная служба по надзору в сфере транспорта </t>
  </si>
  <si>
    <t xml:space="preserve">      Управление Федеральной антимонопольной службы по Республике Алтай</t>
  </si>
  <si>
    <t xml:space="preserve">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Алтай</t>
  </si>
  <si>
    <t xml:space="preserve">  Управление Федеральной налоговой службы по Республике Алтай</t>
  </si>
  <si>
    <t xml:space="preserve">  Министерство внутренних дел по Республике Алтай</t>
  </si>
  <si>
    <t xml:space="preserve">  Управление Министерства юстиции Российской Федерации по Республике Алтай</t>
  </si>
  <si>
    <t xml:space="preserve">  Управление Федеральной службы государственной регистрации, кадастра и картографии по Республике Алтай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</si>
</sst>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 _₽_-;\-* #,##0.00\ _₽_-;_-* &quot;-&quot;??\ _₽_-;_-@_-"/>
    <numFmt numFmtId="164" formatCode="#,##0.0"/>
    <numFmt numFmtId="165" formatCode="_-* #,##0.0\ _₽_-;\-* #,##0.0\ _₽_-;_-* &quot;-&quot;??\ _₽_-;_-@_-"/>
    <numFmt numFmtId="166" formatCode="dd\.mm\.yyyy"/>
    <numFmt numFmtId="167" formatCode="_-* #,##0.0\ _₽_-;\-* #,##0.0\ _₽_-;_-* &quot;-&quot;?\ _₽_-;_-@_-"/>
  </numFmts>
  <fonts count="13" x14ac:knownFonts="1">
    <font>
      <sz val="10"/>
      <color rgb="FF000000"/>
      <name val="Times New Roman"/>
    </font>
    <font>
      <sz val="12"/>
      <color rgb="FF000000"/>
      <name val="Times New Roman"/>
      <family val="1"/>
      <charset val="204"/>
    </font>
    <font>
      <sz val="12"/>
      <name val="Times New Roman"/>
      <family val="1"/>
      <charset val="204"/>
    </font>
    <font>
      <sz val="10"/>
      <name val="Arial Cyr"/>
      <charset val="204"/>
    </font>
    <font>
      <sz val="10"/>
      <color rgb="FF000000"/>
      <name val="Times New Roman"/>
      <family val="1"/>
      <charset val="204"/>
    </font>
    <font>
      <b/>
      <sz val="11"/>
      <color rgb="FF000000"/>
      <name val="Arial Cyr"/>
    </font>
    <font>
      <sz val="8"/>
      <color rgb="FF000000"/>
      <name val="Arial Cyr"/>
    </font>
    <font>
      <sz val="10"/>
      <color rgb="FF000000"/>
      <name val="Arial Cyr"/>
    </font>
    <font>
      <sz val="10"/>
      <color rgb="FF000000"/>
      <name val="Times New Roman"/>
      <family val="1"/>
      <charset val="204"/>
    </font>
    <font>
      <b/>
      <sz val="10"/>
      <color rgb="FF000000"/>
      <name val="Arial Cyr"/>
    </font>
    <font>
      <sz val="11"/>
      <color rgb="FF000000"/>
      <name val="Calibri"/>
      <family val="2"/>
      <charset val="204"/>
      <scheme val="minor"/>
    </font>
    <font>
      <sz val="11"/>
      <name val="Calibri"/>
      <family val="2"/>
      <scheme val="minor"/>
    </font>
    <font>
      <sz val="8"/>
      <color rgb="FF000000"/>
      <name val="Arial"/>
      <family val="2"/>
      <charset val="204"/>
    </font>
  </fonts>
  <fills count="2">
    <fill>
      <patternFill patternType="none"/>
    </fill>
    <fill>
      <patternFill patternType="gray125"/>
    </fill>
  </fills>
  <borders count="39">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style="thin">
        <color rgb="FF000000"/>
      </left>
      <right style="thin">
        <color rgb="FF000000"/>
      </right>
      <top style="thin">
        <color rgb="FF000000"/>
      </top>
      <bottom style="medium">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rgb="FF000000"/>
      </left>
      <right/>
      <top style="thin">
        <color rgb="FF000000"/>
      </top>
      <bottom style="hair">
        <color rgb="FF000000"/>
      </bottom>
      <diagonal/>
    </border>
    <border>
      <left style="thin">
        <color rgb="FF000000"/>
      </left>
      <right/>
      <top style="hair">
        <color rgb="FF000000"/>
      </top>
      <bottom/>
      <diagonal/>
    </border>
    <border>
      <left style="thin">
        <color rgb="FF000000"/>
      </left>
      <right/>
      <top/>
      <bottom style="thin">
        <color rgb="FF000000"/>
      </bottom>
      <diagonal/>
    </border>
    <border>
      <left style="thin">
        <color rgb="FF000000"/>
      </left>
      <right style="thin">
        <color rgb="FF000000"/>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60">
    <xf numFmtId="0" fontId="0" fillId="0" borderId="0">
      <alignment vertical="top" wrapText="1"/>
    </xf>
    <xf numFmtId="0" fontId="3" fillId="0" borderId="0"/>
    <xf numFmtId="43" fontId="4" fillId="0" borderId="0" applyFont="0" applyFill="0" applyBorder="0" applyAlignment="0" applyProtection="0"/>
    <xf numFmtId="0" fontId="5" fillId="0" borderId="0">
      <alignment horizontal="center"/>
    </xf>
    <xf numFmtId="0" fontId="6" fillId="0" borderId="3">
      <alignment horizontal="left"/>
    </xf>
    <xf numFmtId="0" fontId="6" fillId="0" borderId="3">
      <alignment horizontal="center" shrinkToFit="1"/>
    </xf>
    <xf numFmtId="49" fontId="6" fillId="0" borderId="3">
      <alignment horizontal="center" vertical="center" shrinkToFit="1"/>
    </xf>
    <xf numFmtId="49" fontId="7" fillId="0" borderId="3">
      <alignment shrinkToFit="1"/>
    </xf>
    <xf numFmtId="0" fontId="6" fillId="0" borderId="1">
      <alignment horizontal="center" vertical="top" wrapText="1"/>
    </xf>
    <xf numFmtId="0" fontId="6" fillId="0" borderId="1">
      <alignment horizontal="center" vertical="center"/>
    </xf>
    <xf numFmtId="0" fontId="6" fillId="0" borderId="4">
      <alignment horizontal="center" vertical="center" shrinkToFit="1"/>
    </xf>
    <xf numFmtId="49" fontId="6" fillId="0" borderId="4">
      <alignment horizontal="center" vertical="center" shrinkToFit="1"/>
    </xf>
    <xf numFmtId="0" fontId="8" fillId="0" borderId="0">
      <alignment vertical="top" wrapText="1"/>
    </xf>
    <xf numFmtId="0" fontId="7" fillId="0" borderId="0"/>
    <xf numFmtId="0" fontId="6" fillId="0" borderId="3">
      <alignment horizontal="center"/>
    </xf>
    <xf numFmtId="0" fontId="1" fillId="0" borderId="0">
      <alignment horizontal="right"/>
    </xf>
    <xf numFmtId="0" fontId="5" fillId="0" borderId="0"/>
    <xf numFmtId="0" fontId="9" fillId="0" borderId="0"/>
    <xf numFmtId="0" fontId="9" fillId="0" borderId="11"/>
    <xf numFmtId="0" fontId="6" fillId="0" borderId="4">
      <alignment horizontal="center"/>
    </xf>
    <xf numFmtId="0" fontId="1" fillId="0" borderId="12">
      <alignment horizontal="right"/>
    </xf>
    <xf numFmtId="0" fontId="6" fillId="0" borderId="0"/>
    <xf numFmtId="0" fontId="6" fillId="0" borderId="13">
      <alignment horizontal="right"/>
    </xf>
    <xf numFmtId="49" fontId="6" fillId="0" borderId="14">
      <alignment horizontal="center"/>
    </xf>
    <xf numFmtId="0" fontId="1" fillId="0" borderId="15">
      <alignment horizontal="right"/>
    </xf>
    <xf numFmtId="0" fontId="10" fillId="0" borderId="0"/>
    <xf numFmtId="166" fontId="6" fillId="0" borderId="16">
      <alignment horizontal="center"/>
    </xf>
    <xf numFmtId="0" fontId="6" fillId="0" borderId="0">
      <alignment horizontal="left"/>
    </xf>
    <xf numFmtId="49" fontId="6" fillId="0" borderId="0"/>
    <xf numFmtId="49" fontId="6" fillId="0" borderId="13">
      <alignment horizontal="right" vertical="center"/>
    </xf>
    <xf numFmtId="49" fontId="6" fillId="0" borderId="16">
      <alignment horizontal="center" vertical="center"/>
    </xf>
    <xf numFmtId="0" fontId="6" fillId="0" borderId="3">
      <alignment horizontal="left" wrapText="1"/>
    </xf>
    <xf numFmtId="49" fontId="6" fillId="0" borderId="16">
      <alignment horizontal="center"/>
    </xf>
    <xf numFmtId="0" fontId="6" fillId="0" borderId="17">
      <alignment horizontal="left" wrapText="1"/>
    </xf>
    <xf numFmtId="49" fontId="6" fillId="0" borderId="13">
      <alignment horizontal="right"/>
    </xf>
    <xf numFmtId="0" fontId="6" fillId="0" borderId="18">
      <alignment horizontal="left"/>
    </xf>
    <xf numFmtId="49" fontId="6" fillId="0" borderId="18"/>
    <xf numFmtId="49" fontId="6" fillId="0" borderId="13"/>
    <xf numFmtId="49" fontId="6" fillId="0" borderId="19">
      <alignment horizontal="center"/>
    </xf>
    <xf numFmtId="0" fontId="5" fillId="0" borderId="3">
      <alignment horizontal="center"/>
    </xf>
    <xf numFmtId="49" fontId="6" fillId="0" borderId="1">
      <alignment horizontal="center" vertical="top" wrapText="1"/>
    </xf>
    <xf numFmtId="0" fontId="7" fillId="0" borderId="20"/>
    <xf numFmtId="0" fontId="7" fillId="0" borderId="12"/>
    <xf numFmtId="0" fontId="6" fillId="0" borderId="4">
      <alignment horizontal="center" vertical="center"/>
    </xf>
    <xf numFmtId="49" fontId="6" fillId="0" borderId="4">
      <alignment horizontal="center" vertical="center"/>
    </xf>
    <xf numFmtId="0" fontId="6" fillId="0" borderId="21">
      <alignment horizontal="left" wrapText="1"/>
    </xf>
    <xf numFmtId="49" fontId="6" fillId="0" borderId="22">
      <alignment horizontal="center" wrapText="1"/>
    </xf>
    <xf numFmtId="49" fontId="6" fillId="0" borderId="23">
      <alignment horizontal="center"/>
    </xf>
    <xf numFmtId="4" fontId="6" fillId="0" borderId="23">
      <alignment horizontal="right" shrinkToFit="1"/>
    </xf>
    <xf numFmtId="0" fontId="6" fillId="0" borderId="24">
      <alignment horizontal="left" wrapText="1"/>
    </xf>
    <xf numFmtId="49" fontId="6" fillId="0" borderId="25">
      <alignment horizontal="center" shrinkToFit="1"/>
    </xf>
    <xf numFmtId="49" fontId="6" fillId="0" borderId="26">
      <alignment horizontal="center"/>
    </xf>
    <xf numFmtId="4" fontId="6" fillId="0" borderId="26">
      <alignment horizontal="right" shrinkToFit="1"/>
    </xf>
    <xf numFmtId="0" fontId="6" fillId="0" borderId="27">
      <alignment horizontal="left" wrapText="1" indent="2"/>
    </xf>
    <xf numFmtId="49" fontId="6" fillId="0" borderId="28">
      <alignment horizontal="center" shrinkToFit="1"/>
    </xf>
    <xf numFmtId="49" fontId="6" fillId="0" borderId="29">
      <alignment horizontal="center"/>
    </xf>
    <xf numFmtId="4" fontId="6" fillId="0" borderId="29">
      <alignment horizontal="right" shrinkToFit="1"/>
    </xf>
    <xf numFmtId="43" fontId="11" fillId="0" borderId="0" applyFont="0" applyFill="0" applyBorder="0" applyAlignment="0" applyProtection="0"/>
    <xf numFmtId="0" fontId="3" fillId="0" borderId="0"/>
    <xf numFmtId="0" fontId="3" fillId="0" borderId="0"/>
  </cellStyleXfs>
  <cellXfs count="55">
    <xf numFmtId="0" fontId="0" fillId="0" borderId="0" xfId="0" applyFont="1" applyFill="1" applyAlignment="1">
      <alignment vertical="top" wrapText="1"/>
    </xf>
    <xf numFmtId="0" fontId="0" fillId="0" borderId="0" xfId="0" applyAlignment="1" applyProtection="1">
      <protection locked="0"/>
    </xf>
    <xf numFmtId="0" fontId="10" fillId="0" borderId="0" xfId="25" applyNumberFormat="1" applyProtection="1"/>
    <xf numFmtId="164" fontId="2" fillId="0" borderId="0" xfId="1" applyNumberFormat="1" applyFont="1" applyFill="1" applyBorder="1" applyAlignment="1">
      <alignment horizontal="right" vertical="top"/>
    </xf>
    <xf numFmtId="167" fontId="0" fillId="0" borderId="0" xfId="0" applyNumberFormat="1" applyAlignment="1" applyProtection="1">
      <protection locked="0"/>
    </xf>
    <xf numFmtId="0" fontId="10" fillId="0" borderId="0" xfId="25" applyNumberFormat="1" applyAlignment="1" applyProtection="1">
      <alignment vertical="top"/>
    </xf>
    <xf numFmtId="0" fontId="0" fillId="0" borderId="0" xfId="0" applyAlignment="1" applyProtection="1">
      <alignment vertical="top"/>
      <protection locked="0"/>
    </xf>
    <xf numFmtId="0" fontId="0" fillId="0" borderId="2" xfId="0" applyBorder="1" applyAlignment="1" applyProtection="1">
      <protection locked="0"/>
    </xf>
    <xf numFmtId="4" fontId="6" fillId="0" borderId="2" xfId="56" applyNumberFormat="1" applyBorder="1" applyProtection="1">
      <alignment horizontal="right" shrinkToFit="1"/>
    </xf>
    <xf numFmtId="165" fontId="7" fillId="0" borderId="37" xfId="2" applyNumberFormat="1" applyFont="1" applyBorder="1" applyProtection="1"/>
    <xf numFmtId="165" fontId="7" fillId="0" borderId="37" xfId="2" applyNumberFormat="1" applyFont="1" applyFill="1" applyBorder="1" applyProtection="1"/>
    <xf numFmtId="0" fontId="0" fillId="0" borderId="9" xfId="0" applyBorder="1" applyAlignment="1" applyProtection="1">
      <protection locked="0"/>
    </xf>
    <xf numFmtId="4" fontId="6" fillId="0" borderId="9" xfId="56" applyNumberFormat="1" applyBorder="1" applyProtection="1">
      <alignment horizontal="right" shrinkToFit="1"/>
    </xf>
    <xf numFmtId="165" fontId="7" fillId="0" borderId="38" xfId="2" applyNumberFormat="1" applyFont="1" applyBorder="1" applyProtection="1"/>
    <xf numFmtId="0" fontId="12" fillId="0" borderId="0" xfId="0" applyFont="1" applyFill="1" applyAlignment="1">
      <alignment vertical="top" wrapText="1"/>
    </xf>
    <xf numFmtId="0" fontId="7" fillId="0" borderId="0" xfId="13" applyNumberFormat="1" applyFill="1" applyProtection="1"/>
    <xf numFmtId="0" fontId="5" fillId="0" borderId="0" xfId="3" applyNumberFormat="1" applyFill="1" applyAlignment="1" applyProtection="1"/>
    <xf numFmtId="0" fontId="5" fillId="0" borderId="0" xfId="39" applyNumberFormat="1" applyFill="1" applyBorder="1" applyAlignment="1" applyProtection="1">
      <alignment horizontal="center" vertical="center" wrapText="1"/>
    </xf>
    <xf numFmtId="0" fontId="6" fillId="0" borderId="29" xfId="9" applyNumberFormat="1" applyFill="1" applyBorder="1" applyProtection="1">
      <alignment horizontal="center" vertical="center"/>
    </xf>
    <xf numFmtId="0" fontId="6" fillId="0" borderId="32" xfId="45" applyNumberFormat="1" applyFill="1" applyBorder="1" applyProtection="1">
      <alignment horizontal="left" wrapText="1"/>
    </xf>
    <xf numFmtId="0" fontId="6" fillId="0" borderId="33" xfId="49" applyNumberFormat="1" applyFill="1" applyBorder="1" applyProtection="1">
      <alignment horizontal="left" wrapText="1"/>
    </xf>
    <xf numFmtId="0" fontId="6" fillId="0" borderId="2" xfId="53" applyNumberFormat="1" applyFill="1" applyBorder="1" applyProtection="1">
      <alignment horizontal="left" wrapText="1" indent="2"/>
    </xf>
    <xf numFmtId="0" fontId="6" fillId="0" borderId="34" xfId="53" applyNumberFormat="1" applyFill="1" applyBorder="1" applyProtection="1">
      <alignment horizontal="left" wrapText="1" indent="2"/>
    </xf>
    <xf numFmtId="0" fontId="10" fillId="0" borderId="0" xfId="25" applyNumberFormat="1" applyFill="1" applyProtection="1"/>
    <xf numFmtId="0" fontId="0" fillId="0" borderId="0" xfId="0" applyFill="1" applyAlignment="1" applyProtection="1">
      <protection locked="0"/>
    </xf>
    <xf numFmtId="0" fontId="7" fillId="0" borderId="0" xfId="13" applyNumberFormat="1" applyFill="1" applyAlignment="1" applyProtection="1">
      <alignment vertical="top"/>
    </xf>
    <xf numFmtId="0" fontId="5" fillId="0" borderId="0" xfId="3" applyFill="1" applyAlignment="1">
      <alignment vertical="top"/>
    </xf>
    <xf numFmtId="0" fontId="5" fillId="0" borderId="0" xfId="39" applyNumberFormat="1" applyFill="1" applyBorder="1" applyAlignment="1" applyProtection="1">
      <alignment horizontal="center" vertical="top" wrapText="1"/>
    </xf>
    <xf numFmtId="0" fontId="6" fillId="0" borderId="35" xfId="43" applyNumberFormat="1" applyFill="1" applyBorder="1" applyAlignment="1" applyProtection="1">
      <alignment horizontal="center" vertical="top"/>
    </xf>
    <xf numFmtId="0" fontId="6" fillId="0" borderId="35" xfId="43" applyNumberFormat="1" applyFill="1" applyBorder="1" applyProtection="1">
      <alignment horizontal="center" vertical="center"/>
    </xf>
    <xf numFmtId="49" fontId="6" fillId="0" borderId="35" xfId="44" applyNumberFormat="1" applyFill="1" applyBorder="1" applyProtection="1">
      <alignment horizontal="center" vertical="center"/>
    </xf>
    <xf numFmtId="0" fontId="7" fillId="0" borderId="12" xfId="42" applyNumberFormat="1" applyFill="1" applyAlignment="1" applyProtection="1">
      <alignment horizontal="center"/>
    </xf>
    <xf numFmtId="49" fontId="6" fillId="0" borderId="5" xfId="46" applyNumberFormat="1" applyFill="1" applyBorder="1" applyAlignment="1" applyProtection="1">
      <alignment horizontal="center" vertical="top" wrapText="1"/>
    </xf>
    <xf numFmtId="49" fontId="6" fillId="0" borderId="6" xfId="47" applyNumberFormat="1" applyFill="1" applyBorder="1" applyProtection="1">
      <alignment horizontal="center"/>
    </xf>
    <xf numFmtId="4" fontId="6" fillId="0" borderId="6" xfId="48" applyNumberFormat="1" applyFill="1" applyBorder="1" applyProtection="1">
      <alignment horizontal="right" shrinkToFit="1"/>
    </xf>
    <xf numFmtId="165" fontId="7" fillId="0" borderId="36" xfId="2" applyNumberFormat="1" applyFont="1" applyFill="1" applyBorder="1" applyProtection="1"/>
    <xf numFmtId="49" fontId="6" fillId="0" borderId="7" xfId="50" applyNumberFormat="1" applyFill="1" applyBorder="1" applyAlignment="1" applyProtection="1">
      <alignment horizontal="center" vertical="top" shrinkToFit="1"/>
    </xf>
    <xf numFmtId="49" fontId="6" fillId="0" borderId="2" xfId="51" applyNumberFormat="1" applyFill="1" applyBorder="1" applyProtection="1">
      <alignment horizontal="center"/>
    </xf>
    <xf numFmtId="4" fontId="6" fillId="0" borderId="2" xfId="52" applyNumberFormat="1" applyFill="1" applyBorder="1" applyProtection="1">
      <alignment horizontal="right" shrinkToFit="1"/>
    </xf>
    <xf numFmtId="0" fontId="0" fillId="0" borderId="2" xfId="0" applyFill="1" applyBorder="1" applyAlignment="1" applyProtection="1">
      <protection locked="0"/>
    </xf>
    <xf numFmtId="4" fontId="6" fillId="0" borderId="2" xfId="56" applyNumberFormat="1" applyFill="1" applyBorder="1" applyProtection="1">
      <alignment horizontal="right" shrinkToFit="1"/>
    </xf>
    <xf numFmtId="165" fontId="0" fillId="0" borderId="37" xfId="2" applyNumberFormat="1" applyFont="1" applyFill="1" applyBorder="1" applyAlignment="1" applyProtection="1">
      <protection locked="0"/>
    </xf>
    <xf numFmtId="0" fontId="2" fillId="0" borderId="0" xfId="0" applyFont="1" applyFill="1" applyAlignment="1">
      <alignment horizontal="left" vertical="center" wrapText="1"/>
    </xf>
    <xf numFmtId="49" fontId="6" fillId="0" borderId="7" xfId="54" applyNumberFormat="1" applyFill="1" applyBorder="1" applyAlignment="1" applyProtection="1">
      <alignment horizontal="center" vertical="top" shrinkToFit="1"/>
    </xf>
    <xf numFmtId="49" fontId="6" fillId="0" borderId="2" xfId="40" applyNumberFormat="1" applyFill="1" applyBorder="1" applyProtection="1">
      <alignment horizontal="center" vertical="top" wrapText="1"/>
    </xf>
    <xf numFmtId="49" fontId="6" fillId="0" borderId="2" xfId="40" applyFill="1" applyBorder="1">
      <alignment horizontal="center" vertical="top" wrapText="1"/>
    </xf>
    <xf numFmtId="49" fontId="6" fillId="0" borderId="31" xfId="54" applyNumberFormat="1" applyFill="1" applyBorder="1" applyAlignment="1" applyProtection="1">
      <alignment horizontal="center" vertical="top" shrinkToFit="1"/>
    </xf>
    <xf numFmtId="0" fontId="6" fillId="0" borderId="2" xfId="8" applyNumberFormat="1" applyFill="1" applyBorder="1" applyAlignment="1" applyProtection="1">
      <alignment horizontal="center" vertical="top" wrapText="1"/>
    </xf>
    <xf numFmtId="0" fontId="6" fillId="0" borderId="30" xfId="8" applyFill="1" applyBorder="1" applyAlignment="1">
      <alignment horizontal="center" vertical="top" wrapText="1"/>
    </xf>
    <xf numFmtId="0" fontId="6" fillId="0" borderId="10" xfId="8" applyFill="1" applyBorder="1" applyAlignment="1">
      <alignment horizontal="center" vertical="top" wrapText="1"/>
    </xf>
    <xf numFmtId="0" fontId="6" fillId="0" borderId="2" xfId="8" applyNumberFormat="1" applyFill="1" applyBorder="1" applyProtection="1">
      <alignment horizontal="center" vertical="top" wrapText="1"/>
    </xf>
    <xf numFmtId="0" fontId="6" fillId="0" borderId="2" xfId="8" applyFill="1" applyBorder="1">
      <alignment horizontal="center" vertical="top" wrapText="1"/>
    </xf>
    <xf numFmtId="0" fontId="5" fillId="0" borderId="0" xfId="39" applyNumberFormat="1" applyFill="1" applyBorder="1" applyAlignment="1" applyProtection="1">
      <alignment horizontal="center" vertical="center" wrapText="1"/>
    </xf>
    <xf numFmtId="49" fontId="6" fillId="0" borderId="7" xfId="54" applyNumberFormat="1" applyBorder="1" applyAlignment="1" applyProtection="1">
      <alignment horizontal="center" vertical="top" shrinkToFit="1"/>
    </xf>
    <xf numFmtId="49" fontId="6" fillId="0" borderId="8" xfId="54" applyNumberFormat="1" applyBorder="1" applyAlignment="1" applyProtection="1">
      <alignment horizontal="center" vertical="top" shrinkToFit="1"/>
    </xf>
  </cellXfs>
  <cellStyles count="60">
    <cellStyle name="xl105" xfId="5"/>
    <cellStyle name="xl108" xfId="6"/>
    <cellStyle name="xl112" xfId="7"/>
    <cellStyle name="xl22" xfId="13"/>
    <cellStyle name="xl23" xfId="16"/>
    <cellStyle name="xl24" xfId="21"/>
    <cellStyle name="xl25" xfId="27"/>
    <cellStyle name="xl26" xfId="8"/>
    <cellStyle name="xl27" xfId="9"/>
    <cellStyle name="xl28" xfId="45"/>
    <cellStyle name="xl29" xfId="49"/>
    <cellStyle name="xl30" xfId="53"/>
    <cellStyle name="xl31" xfId="25"/>
    <cellStyle name="xl33" xfId="35"/>
    <cellStyle name="xl34" xfId="43"/>
    <cellStyle name="xl35" xfId="46"/>
    <cellStyle name="xl36" xfId="50"/>
    <cellStyle name="xl37" xfId="54"/>
    <cellStyle name="xl38" xfId="17"/>
    <cellStyle name="xl39" xfId="47"/>
    <cellStyle name="xl40" xfId="51"/>
    <cellStyle name="xl41" xfId="55"/>
    <cellStyle name="xl42" xfId="28"/>
    <cellStyle name="xl43" xfId="31"/>
    <cellStyle name="xl44" xfId="33"/>
    <cellStyle name="xl45" xfId="36"/>
    <cellStyle name="xl46" xfId="40"/>
    <cellStyle name="xl47" xfId="44"/>
    <cellStyle name="xl48" xfId="48"/>
    <cellStyle name="xl49" xfId="52"/>
    <cellStyle name="xl50" xfId="56"/>
    <cellStyle name="xl51" xfId="3"/>
    <cellStyle name="xl52" xfId="18"/>
    <cellStyle name="xl53" xfId="22"/>
    <cellStyle name="xl54" xfId="29"/>
    <cellStyle name="xl55" xfId="34"/>
    <cellStyle name="xl56" xfId="37"/>
    <cellStyle name="xl57" xfId="14"/>
    <cellStyle name="xl58" xfId="19"/>
    <cellStyle name="xl59" xfId="23"/>
    <cellStyle name="xl60" xfId="26"/>
    <cellStyle name="xl61" xfId="30"/>
    <cellStyle name="xl62" xfId="32"/>
    <cellStyle name="xl63" xfId="38"/>
    <cellStyle name="xl64" xfId="39"/>
    <cellStyle name="xl65" xfId="15"/>
    <cellStyle name="xl66" xfId="20"/>
    <cellStyle name="xl67" xfId="24"/>
    <cellStyle name="xl68" xfId="41"/>
    <cellStyle name="xl69" xfId="42"/>
    <cellStyle name="xl78" xfId="10"/>
    <cellStyle name="xl81" xfId="11"/>
    <cellStyle name="xl96" xfId="4"/>
    <cellStyle name="Обычный" xfId="0" builtinId="0"/>
    <cellStyle name="Обычный 2" xfId="1"/>
    <cellStyle name="Обычный 2 2" xfId="59"/>
    <cellStyle name="Обычный 5" xfId="12"/>
    <cellStyle name="Обычный 6" xfId="58"/>
    <cellStyle name="Финансовый" xfId="2" builtinId="3"/>
    <cellStyle name="Финансовый 2" xfId="5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36"/>
  <sheetViews>
    <sheetView tabSelected="1" showWhiteSpace="0" view="pageLayout" zoomScaleNormal="100" workbookViewId="0">
      <selection activeCell="B11" sqref="B11:B28"/>
    </sheetView>
  </sheetViews>
  <sheetFormatPr defaultRowHeight="12.75" x14ac:dyDescent="0.2"/>
  <cols>
    <col min="1" max="1" width="74.5" style="24" customWidth="1"/>
    <col min="2" max="2" width="11.33203125" style="6" customWidth="1"/>
    <col min="3" max="3" width="23.5" style="1" customWidth="1"/>
    <col min="4" max="4" width="23.1640625" style="1" hidden="1" customWidth="1"/>
    <col min="5" max="5" width="21" style="1" customWidth="1"/>
    <col min="6" max="6" width="13.83203125" style="1" hidden="1" customWidth="1"/>
    <col min="7" max="7" width="24.33203125" style="1" hidden="1" customWidth="1"/>
    <col min="8" max="16384" width="9.33203125" style="1"/>
  </cols>
  <sheetData>
    <row r="1" spans="1:7" ht="21" customHeight="1" x14ac:dyDescent="0.2">
      <c r="A1" s="15"/>
      <c r="B1" s="25"/>
      <c r="C1" s="42" t="s">
        <v>571</v>
      </c>
      <c r="D1" s="42"/>
      <c r="E1" s="42"/>
    </row>
    <row r="2" spans="1:7" ht="72" customHeight="1" x14ac:dyDescent="0.25">
      <c r="A2" s="16"/>
      <c r="B2" s="26"/>
      <c r="C2" s="42" t="s">
        <v>27</v>
      </c>
      <c r="D2" s="42"/>
      <c r="E2" s="42"/>
    </row>
    <row r="3" spans="1:7" ht="47.25" customHeight="1" x14ac:dyDescent="0.2">
      <c r="A3" s="52" t="s">
        <v>582</v>
      </c>
      <c r="B3" s="52"/>
      <c r="C3" s="52"/>
      <c r="D3" s="52"/>
      <c r="E3" s="52"/>
    </row>
    <row r="4" spans="1:7" ht="21" customHeight="1" x14ac:dyDescent="0.2">
      <c r="A4" s="17"/>
      <c r="B4" s="27"/>
      <c r="C4" s="17"/>
      <c r="D4" s="24"/>
      <c r="E4" s="3" t="s">
        <v>574</v>
      </c>
    </row>
    <row r="5" spans="1:7" ht="12.95" customHeight="1" x14ac:dyDescent="0.2">
      <c r="A5" s="50" t="s">
        <v>25</v>
      </c>
      <c r="B5" s="47" t="s">
        <v>573</v>
      </c>
      <c r="C5" s="47"/>
      <c r="D5" s="44" t="s">
        <v>24</v>
      </c>
      <c r="E5" s="44" t="s">
        <v>24</v>
      </c>
    </row>
    <row r="6" spans="1:7" ht="12" customHeight="1" x14ac:dyDescent="0.2">
      <c r="A6" s="51"/>
      <c r="B6" s="48" t="s">
        <v>575</v>
      </c>
      <c r="C6" s="47" t="s">
        <v>572</v>
      </c>
      <c r="D6" s="45"/>
      <c r="E6" s="45"/>
    </row>
    <row r="7" spans="1:7" ht="14.25" customHeight="1" x14ac:dyDescent="0.2">
      <c r="A7" s="51"/>
      <c r="B7" s="49"/>
      <c r="C7" s="47"/>
      <c r="D7" s="45"/>
      <c r="E7" s="45"/>
    </row>
    <row r="8" spans="1:7" ht="14.25" customHeight="1" thickBot="1" x14ac:dyDescent="0.25">
      <c r="A8" s="18">
        <v>1</v>
      </c>
      <c r="B8" s="28">
        <v>2</v>
      </c>
      <c r="C8" s="29">
        <v>3</v>
      </c>
      <c r="D8" s="30" t="s">
        <v>0</v>
      </c>
      <c r="E8" s="31">
        <v>4</v>
      </c>
    </row>
    <row r="9" spans="1:7" ht="17.25" customHeight="1" x14ac:dyDescent="0.2">
      <c r="A9" s="19" t="s">
        <v>28</v>
      </c>
      <c r="B9" s="32"/>
      <c r="C9" s="33"/>
      <c r="D9" s="34">
        <v>27186773730.689999</v>
      </c>
      <c r="E9" s="35">
        <v>27186773.699999999</v>
      </c>
      <c r="F9" s="4">
        <f>(D9/1000)-E9</f>
        <v>0</v>
      </c>
    </row>
    <row r="10" spans="1:7" ht="15" customHeight="1" x14ac:dyDescent="0.2">
      <c r="A10" s="20" t="s">
        <v>26</v>
      </c>
      <c r="B10" s="36"/>
      <c r="C10" s="37"/>
      <c r="D10" s="38"/>
      <c r="E10" s="10"/>
      <c r="F10" s="4">
        <f t="shared" ref="F10:F49" si="0">(D10/1000)-E10</f>
        <v>0</v>
      </c>
    </row>
    <row r="11" spans="1:7" ht="22.5" x14ac:dyDescent="0.2">
      <c r="A11" s="21" t="s">
        <v>1121</v>
      </c>
      <c r="B11" s="46" t="s">
        <v>576</v>
      </c>
      <c r="C11" s="39"/>
      <c r="D11" s="40">
        <v>2356410.5099999998</v>
      </c>
      <c r="E11" s="41">
        <f>D11/1000</f>
        <v>2356.4</v>
      </c>
      <c r="F11" s="4">
        <f t="shared" si="0"/>
        <v>0</v>
      </c>
      <c r="G11" s="1" t="s">
        <v>586</v>
      </c>
    </row>
    <row r="12" spans="1:7" x14ac:dyDescent="0.2">
      <c r="A12" s="22" t="s">
        <v>30</v>
      </c>
      <c r="B12" s="43"/>
      <c r="C12" s="39" t="s">
        <v>587</v>
      </c>
      <c r="D12" s="40">
        <v>2356410.5099999998</v>
      </c>
      <c r="E12" s="41">
        <f t="shared" ref="E12:E28" si="1">D12/1000</f>
        <v>2356.4</v>
      </c>
      <c r="F12" s="4">
        <f t="shared" si="0"/>
        <v>0</v>
      </c>
      <c r="G12" s="1" t="s">
        <v>587</v>
      </c>
    </row>
    <row r="13" spans="1:7" x14ac:dyDescent="0.2">
      <c r="A13" s="22" t="s">
        <v>31</v>
      </c>
      <c r="B13" s="43"/>
      <c r="C13" s="39" t="s">
        <v>588</v>
      </c>
      <c r="D13" s="40">
        <v>2356410.5099999998</v>
      </c>
      <c r="E13" s="41">
        <f t="shared" si="1"/>
        <v>2356.4</v>
      </c>
      <c r="F13" s="4">
        <f t="shared" si="0"/>
        <v>0</v>
      </c>
      <c r="G13" s="1" t="s">
        <v>588</v>
      </c>
    </row>
    <row r="14" spans="1:7" x14ac:dyDescent="0.2">
      <c r="A14" s="22" t="s">
        <v>32</v>
      </c>
      <c r="B14" s="43"/>
      <c r="C14" s="39" t="s">
        <v>589</v>
      </c>
      <c r="D14" s="40">
        <v>2356410.5099999998</v>
      </c>
      <c r="E14" s="41">
        <f t="shared" si="1"/>
        <v>2356.4</v>
      </c>
      <c r="F14" s="4">
        <f t="shared" si="0"/>
        <v>0</v>
      </c>
      <c r="G14" s="1" t="s">
        <v>589</v>
      </c>
    </row>
    <row r="15" spans="1:7" ht="22.5" x14ac:dyDescent="0.2">
      <c r="A15" s="22" t="s">
        <v>33</v>
      </c>
      <c r="B15" s="43"/>
      <c r="C15" s="39" t="s">
        <v>590</v>
      </c>
      <c r="D15" s="40">
        <v>496822.26</v>
      </c>
      <c r="E15" s="41">
        <f t="shared" si="1"/>
        <v>496.8</v>
      </c>
      <c r="F15" s="4">
        <f t="shared" si="0"/>
        <v>0</v>
      </c>
      <c r="G15" s="1" t="s">
        <v>590</v>
      </c>
    </row>
    <row r="16" spans="1:7" ht="22.5" x14ac:dyDescent="0.2">
      <c r="A16" s="22" t="s">
        <v>34</v>
      </c>
      <c r="B16" s="43"/>
      <c r="C16" s="39" t="s">
        <v>591</v>
      </c>
      <c r="D16" s="40">
        <v>651.04</v>
      </c>
      <c r="E16" s="41">
        <f t="shared" si="1"/>
        <v>0.7</v>
      </c>
      <c r="F16" s="4">
        <f t="shared" si="0"/>
        <v>0</v>
      </c>
      <c r="G16" s="1" t="s">
        <v>591</v>
      </c>
    </row>
    <row r="17" spans="1:7" ht="45" x14ac:dyDescent="0.2">
      <c r="A17" s="22" t="s">
        <v>35</v>
      </c>
      <c r="B17" s="43"/>
      <c r="C17" s="39" t="s">
        <v>592</v>
      </c>
      <c r="D17" s="40">
        <v>496171.22</v>
      </c>
      <c r="E17" s="41">
        <f t="shared" si="1"/>
        <v>496.2</v>
      </c>
      <c r="F17" s="4">
        <f t="shared" si="0"/>
        <v>0</v>
      </c>
      <c r="G17" s="1" t="s">
        <v>592</v>
      </c>
    </row>
    <row r="18" spans="1:7" x14ac:dyDescent="0.2">
      <c r="A18" s="22" t="s">
        <v>36</v>
      </c>
      <c r="B18" s="43"/>
      <c r="C18" s="39" t="s">
        <v>593</v>
      </c>
      <c r="D18" s="40">
        <v>720672.35</v>
      </c>
      <c r="E18" s="41">
        <f t="shared" si="1"/>
        <v>720.7</v>
      </c>
      <c r="F18" s="4">
        <f t="shared" si="0"/>
        <v>0</v>
      </c>
      <c r="G18" s="1" t="s">
        <v>593</v>
      </c>
    </row>
    <row r="19" spans="1:7" ht="22.5" x14ac:dyDescent="0.2">
      <c r="A19" s="22" t="s">
        <v>37</v>
      </c>
      <c r="B19" s="43"/>
      <c r="C19" s="39" t="s">
        <v>594</v>
      </c>
      <c r="D19" s="40">
        <v>20829.29</v>
      </c>
      <c r="E19" s="41">
        <f t="shared" si="1"/>
        <v>20.8</v>
      </c>
      <c r="F19" s="4">
        <f t="shared" si="0"/>
        <v>0</v>
      </c>
      <c r="G19" s="1" t="s">
        <v>594</v>
      </c>
    </row>
    <row r="20" spans="1:7" ht="33.75" x14ac:dyDescent="0.2">
      <c r="A20" s="22" t="s">
        <v>38</v>
      </c>
      <c r="B20" s="43"/>
      <c r="C20" s="39" t="s">
        <v>595</v>
      </c>
      <c r="D20" s="40">
        <v>699843.06</v>
      </c>
      <c r="E20" s="41">
        <f t="shared" si="1"/>
        <v>699.8</v>
      </c>
      <c r="F20" s="4">
        <f t="shared" si="0"/>
        <v>0</v>
      </c>
      <c r="G20" s="1" t="s">
        <v>595</v>
      </c>
    </row>
    <row r="21" spans="1:7" x14ac:dyDescent="0.2">
      <c r="A21" s="22" t="s">
        <v>39</v>
      </c>
      <c r="B21" s="43"/>
      <c r="C21" s="39" t="s">
        <v>596</v>
      </c>
      <c r="D21" s="40">
        <v>1136715.04</v>
      </c>
      <c r="E21" s="41">
        <f t="shared" si="1"/>
        <v>1136.7</v>
      </c>
      <c r="F21" s="4">
        <f t="shared" si="0"/>
        <v>0</v>
      </c>
      <c r="G21" s="1" t="s">
        <v>596</v>
      </c>
    </row>
    <row r="22" spans="1:7" x14ac:dyDescent="0.2">
      <c r="A22" s="22" t="s">
        <v>40</v>
      </c>
      <c r="B22" s="43"/>
      <c r="C22" s="39" t="s">
        <v>597</v>
      </c>
      <c r="D22" s="40">
        <v>985804.69</v>
      </c>
      <c r="E22" s="41">
        <f t="shared" si="1"/>
        <v>985.8</v>
      </c>
      <c r="F22" s="4">
        <f t="shared" si="0"/>
        <v>0</v>
      </c>
      <c r="G22" s="1" t="s">
        <v>597</v>
      </c>
    </row>
    <row r="23" spans="1:7" x14ac:dyDescent="0.2">
      <c r="A23" s="22" t="s">
        <v>40</v>
      </c>
      <c r="B23" s="43"/>
      <c r="C23" s="39" t="s">
        <v>598</v>
      </c>
      <c r="D23" s="40">
        <v>59.6</v>
      </c>
      <c r="E23" s="41">
        <f t="shared" si="1"/>
        <v>0.1</v>
      </c>
      <c r="F23" s="4">
        <f t="shared" si="0"/>
        <v>0</v>
      </c>
      <c r="G23" s="1" t="s">
        <v>598</v>
      </c>
    </row>
    <row r="24" spans="1:7" ht="33.75" x14ac:dyDescent="0.2">
      <c r="A24" s="22" t="s">
        <v>41</v>
      </c>
      <c r="B24" s="43"/>
      <c r="C24" s="39" t="s">
        <v>599</v>
      </c>
      <c r="D24" s="40">
        <v>985745.09</v>
      </c>
      <c r="E24" s="41">
        <f t="shared" si="1"/>
        <v>985.7</v>
      </c>
      <c r="F24" s="4">
        <f t="shared" si="0"/>
        <v>0</v>
      </c>
      <c r="G24" s="1" t="s">
        <v>599</v>
      </c>
    </row>
    <row r="25" spans="1:7" x14ac:dyDescent="0.2">
      <c r="A25" s="22" t="s">
        <v>42</v>
      </c>
      <c r="B25" s="43"/>
      <c r="C25" s="39" t="s">
        <v>600</v>
      </c>
      <c r="D25" s="40">
        <v>150910.35</v>
      </c>
      <c r="E25" s="41">
        <f t="shared" si="1"/>
        <v>150.9</v>
      </c>
      <c r="F25" s="4">
        <f t="shared" si="0"/>
        <v>0</v>
      </c>
      <c r="G25" s="1" t="s">
        <v>600</v>
      </c>
    </row>
    <row r="26" spans="1:7" ht="33.75" x14ac:dyDescent="0.2">
      <c r="A26" s="22" t="s">
        <v>43</v>
      </c>
      <c r="B26" s="43"/>
      <c r="C26" s="39" t="s">
        <v>601</v>
      </c>
      <c r="D26" s="40">
        <v>150910.35</v>
      </c>
      <c r="E26" s="41">
        <f t="shared" si="1"/>
        <v>150.9</v>
      </c>
      <c r="F26" s="4">
        <f t="shared" si="0"/>
        <v>0</v>
      </c>
      <c r="G26" s="1" t="s">
        <v>601</v>
      </c>
    </row>
    <row r="27" spans="1:7" ht="22.5" x14ac:dyDescent="0.2">
      <c r="A27" s="22" t="s">
        <v>44</v>
      </c>
      <c r="B27" s="43"/>
      <c r="C27" s="39" t="s">
        <v>602</v>
      </c>
      <c r="D27" s="40">
        <v>2200.86</v>
      </c>
      <c r="E27" s="41">
        <f t="shared" si="1"/>
        <v>2.2000000000000002</v>
      </c>
      <c r="F27" s="4">
        <f t="shared" si="0"/>
        <v>0</v>
      </c>
      <c r="G27" s="1" t="s">
        <v>602</v>
      </c>
    </row>
    <row r="28" spans="1:7" ht="45" x14ac:dyDescent="0.2">
      <c r="A28" s="22" t="s">
        <v>45</v>
      </c>
      <c r="B28" s="43"/>
      <c r="C28" s="39" t="s">
        <v>603</v>
      </c>
      <c r="D28" s="40">
        <v>2200.86</v>
      </c>
      <c r="E28" s="41">
        <f t="shared" si="1"/>
        <v>2.2000000000000002</v>
      </c>
      <c r="F28" s="4">
        <f t="shared" si="0"/>
        <v>0</v>
      </c>
      <c r="G28" s="1" t="s">
        <v>603</v>
      </c>
    </row>
    <row r="29" spans="1:7" x14ac:dyDescent="0.2">
      <c r="A29" s="22" t="s">
        <v>1122</v>
      </c>
      <c r="B29" s="43" t="s">
        <v>577</v>
      </c>
      <c r="C29" s="39"/>
      <c r="D29" s="40">
        <v>497697.6</v>
      </c>
      <c r="E29" s="10">
        <v>497.7</v>
      </c>
      <c r="F29" s="4">
        <f t="shared" si="0"/>
        <v>0</v>
      </c>
      <c r="G29" s="1" t="s">
        <v>586</v>
      </c>
    </row>
    <row r="30" spans="1:7" x14ac:dyDescent="0.2">
      <c r="A30" s="22" t="s">
        <v>30</v>
      </c>
      <c r="B30" s="43"/>
      <c r="C30" s="39" t="s">
        <v>587</v>
      </c>
      <c r="D30" s="40">
        <v>497697.6</v>
      </c>
      <c r="E30" s="10">
        <v>497.7</v>
      </c>
      <c r="F30" s="4">
        <f t="shared" si="0"/>
        <v>0</v>
      </c>
      <c r="G30" s="1" t="s">
        <v>587</v>
      </c>
    </row>
    <row r="31" spans="1:7" x14ac:dyDescent="0.2">
      <c r="A31" s="22" t="s">
        <v>46</v>
      </c>
      <c r="B31" s="43"/>
      <c r="C31" s="39" t="s">
        <v>604</v>
      </c>
      <c r="D31" s="40">
        <v>497697.6</v>
      </c>
      <c r="E31" s="10">
        <v>497.7</v>
      </c>
      <c r="F31" s="4">
        <f t="shared" si="0"/>
        <v>0</v>
      </c>
      <c r="G31" s="1" t="s">
        <v>604</v>
      </c>
    </row>
    <row r="32" spans="1:7" x14ac:dyDescent="0.2">
      <c r="A32" s="22" t="s">
        <v>47</v>
      </c>
      <c r="B32" s="43"/>
      <c r="C32" s="39" t="s">
        <v>605</v>
      </c>
      <c r="D32" s="40">
        <v>497697.6</v>
      </c>
      <c r="E32" s="10">
        <v>497.7</v>
      </c>
      <c r="F32" s="4">
        <f t="shared" si="0"/>
        <v>0</v>
      </c>
      <c r="G32" s="1" t="s">
        <v>605</v>
      </c>
    </row>
    <row r="33" spans="1:7" ht="45" x14ac:dyDescent="0.2">
      <c r="A33" s="22" t="s">
        <v>48</v>
      </c>
      <c r="B33" s="43"/>
      <c r="C33" s="39" t="s">
        <v>606</v>
      </c>
      <c r="D33" s="40">
        <v>497697.6</v>
      </c>
      <c r="E33" s="10">
        <v>497.7</v>
      </c>
      <c r="F33" s="4">
        <f t="shared" si="0"/>
        <v>0</v>
      </c>
      <c r="G33" s="1" t="s">
        <v>606</v>
      </c>
    </row>
    <row r="34" spans="1:7" ht="45" x14ac:dyDescent="0.2">
      <c r="A34" s="22" t="s">
        <v>49</v>
      </c>
      <c r="B34" s="43"/>
      <c r="C34" s="39" t="s">
        <v>607</v>
      </c>
      <c r="D34" s="40">
        <v>497697.6</v>
      </c>
      <c r="E34" s="10">
        <v>497.7</v>
      </c>
      <c r="F34" s="4">
        <f t="shared" si="0"/>
        <v>0</v>
      </c>
      <c r="G34" s="1" t="s">
        <v>607</v>
      </c>
    </row>
    <row r="35" spans="1:7" ht="67.5" x14ac:dyDescent="0.2">
      <c r="A35" s="22" t="s">
        <v>50</v>
      </c>
      <c r="B35" s="43"/>
      <c r="C35" s="39" t="s">
        <v>608</v>
      </c>
      <c r="D35" s="40">
        <v>497697.6</v>
      </c>
      <c r="E35" s="10">
        <v>497.7</v>
      </c>
      <c r="F35" s="4">
        <f t="shared" si="0"/>
        <v>0</v>
      </c>
      <c r="G35" s="1" t="s">
        <v>608</v>
      </c>
    </row>
    <row r="36" spans="1:7" x14ac:dyDescent="0.2">
      <c r="A36" s="22" t="s">
        <v>1120</v>
      </c>
      <c r="B36" s="43" t="s">
        <v>2</v>
      </c>
      <c r="C36" s="39"/>
      <c r="D36" s="40">
        <v>2152516994.4000001</v>
      </c>
      <c r="E36" s="10">
        <v>2152517</v>
      </c>
      <c r="F36" s="4">
        <f t="shared" si="0"/>
        <v>0</v>
      </c>
      <c r="G36" s="1" t="s">
        <v>586</v>
      </c>
    </row>
    <row r="37" spans="1:7" x14ac:dyDescent="0.2">
      <c r="A37" s="22" t="s">
        <v>30</v>
      </c>
      <c r="B37" s="43"/>
      <c r="C37" s="39" t="s">
        <v>587</v>
      </c>
      <c r="D37" s="40">
        <v>2152516994.4000001</v>
      </c>
      <c r="E37" s="10">
        <v>2152517</v>
      </c>
      <c r="F37" s="4">
        <f t="shared" si="0"/>
        <v>0</v>
      </c>
      <c r="G37" s="1" t="s">
        <v>587</v>
      </c>
    </row>
    <row r="38" spans="1:7" ht="22.5" x14ac:dyDescent="0.2">
      <c r="A38" s="22" t="s">
        <v>51</v>
      </c>
      <c r="B38" s="43"/>
      <c r="C38" s="39" t="s">
        <v>609</v>
      </c>
      <c r="D38" s="40">
        <v>2152516994.4000001</v>
      </c>
      <c r="E38" s="10">
        <v>2152517</v>
      </c>
      <c r="F38" s="4">
        <f t="shared" si="0"/>
        <v>0</v>
      </c>
      <c r="G38" s="1" t="s">
        <v>609</v>
      </c>
    </row>
    <row r="39" spans="1:7" ht="22.5" x14ac:dyDescent="0.2">
      <c r="A39" s="22" t="s">
        <v>52</v>
      </c>
      <c r="B39" s="43"/>
      <c r="C39" s="39" t="s">
        <v>610</v>
      </c>
      <c r="D39" s="40">
        <v>2152516994.4000001</v>
      </c>
      <c r="E39" s="10">
        <v>2152517</v>
      </c>
      <c r="F39" s="4">
        <f t="shared" si="0"/>
        <v>0</v>
      </c>
      <c r="G39" s="1" t="s">
        <v>610</v>
      </c>
    </row>
    <row r="40" spans="1:7" ht="78.75" x14ac:dyDescent="0.2">
      <c r="A40" s="22" t="s">
        <v>53</v>
      </c>
      <c r="B40" s="43"/>
      <c r="C40" s="39" t="s">
        <v>611</v>
      </c>
      <c r="D40" s="40">
        <v>121818630.59</v>
      </c>
      <c r="E40" s="10">
        <v>121818.6</v>
      </c>
      <c r="F40" s="4">
        <f t="shared" si="0"/>
        <v>0</v>
      </c>
      <c r="G40" s="1" t="s">
        <v>611</v>
      </c>
    </row>
    <row r="41" spans="1:7" ht="90" x14ac:dyDescent="0.2">
      <c r="A41" s="22" t="s">
        <v>54</v>
      </c>
      <c r="B41" s="43"/>
      <c r="C41" s="39" t="s">
        <v>612</v>
      </c>
      <c r="D41" s="40">
        <v>75448268.689999998</v>
      </c>
      <c r="E41" s="10">
        <v>75448.3</v>
      </c>
      <c r="F41" s="4">
        <f t="shared" si="0"/>
        <v>0</v>
      </c>
      <c r="G41" s="1" t="s">
        <v>612</v>
      </c>
    </row>
    <row r="42" spans="1:7" ht="123.75" x14ac:dyDescent="0.2">
      <c r="A42" s="22" t="s">
        <v>55</v>
      </c>
      <c r="B42" s="43"/>
      <c r="C42" s="39" t="s">
        <v>613</v>
      </c>
      <c r="D42" s="40">
        <v>46370361.899999999</v>
      </c>
      <c r="E42" s="10">
        <v>46370.400000000001</v>
      </c>
      <c r="F42" s="4">
        <f t="shared" si="0"/>
        <v>0</v>
      </c>
      <c r="G42" s="1" t="s">
        <v>613</v>
      </c>
    </row>
    <row r="43" spans="1:7" ht="78.75" x14ac:dyDescent="0.2">
      <c r="A43" s="22" t="s">
        <v>56</v>
      </c>
      <c r="B43" s="43"/>
      <c r="C43" s="39" t="s">
        <v>614</v>
      </c>
      <c r="D43" s="40">
        <v>1370271.98</v>
      </c>
      <c r="E43" s="10">
        <v>1370.3</v>
      </c>
      <c r="F43" s="4">
        <f t="shared" si="0"/>
        <v>0</v>
      </c>
      <c r="G43" s="1" t="s">
        <v>614</v>
      </c>
    </row>
    <row r="44" spans="1:7" ht="78.75" x14ac:dyDescent="0.2">
      <c r="A44" s="22" t="s">
        <v>57</v>
      </c>
      <c r="B44" s="43"/>
      <c r="C44" s="39" t="s">
        <v>615</v>
      </c>
      <c r="D44" s="40">
        <v>4022.86</v>
      </c>
      <c r="E44" s="10">
        <v>4</v>
      </c>
      <c r="F44" s="4">
        <f t="shared" si="0"/>
        <v>0</v>
      </c>
      <c r="G44" s="1" t="s">
        <v>615</v>
      </c>
    </row>
    <row r="45" spans="1:7" ht="56.25" x14ac:dyDescent="0.2">
      <c r="A45" s="22" t="s">
        <v>58</v>
      </c>
      <c r="B45" s="43"/>
      <c r="C45" s="39" t="s">
        <v>616</v>
      </c>
      <c r="D45" s="40">
        <v>112470.67</v>
      </c>
      <c r="E45" s="10">
        <v>112.5</v>
      </c>
      <c r="F45" s="4">
        <f t="shared" si="0"/>
        <v>0</v>
      </c>
      <c r="G45" s="1" t="s">
        <v>616</v>
      </c>
    </row>
    <row r="46" spans="1:7" ht="67.5" x14ac:dyDescent="0.2">
      <c r="A46" s="22" t="s">
        <v>59</v>
      </c>
      <c r="B46" s="43"/>
      <c r="C46" s="39" t="s">
        <v>617</v>
      </c>
      <c r="D46" s="40">
        <v>371918.75</v>
      </c>
      <c r="E46" s="10">
        <v>371.9</v>
      </c>
      <c r="F46" s="4">
        <f t="shared" si="0"/>
        <v>0</v>
      </c>
      <c r="G46" s="1" t="s">
        <v>617</v>
      </c>
    </row>
    <row r="47" spans="1:7" ht="45" x14ac:dyDescent="0.2">
      <c r="A47" s="22" t="s">
        <v>60</v>
      </c>
      <c r="B47" s="43"/>
      <c r="C47" s="39" t="s">
        <v>618</v>
      </c>
      <c r="D47" s="40">
        <v>935777455.80999994</v>
      </c>
      <c r="E47" s="10">
        <v>935777.5</v>
      </c>
      <c r="F47" s="4">
        <f t="shared" si="0"/>
        <v>0</v>
      </c>
      <c r="G47" s="1" t="s">
        <v>618</v>
      </c>
    </row>
    <row r="48" spans="1:7" ht="67.5" x14ac:dyDescent="0.2">
      <c r="A48" s="22" t="s">
        <v>61</v>
      </c>
      <c r="B48" s="43"/>
      <c r="C48" s="39" t="s">
        <v>619</v>
      </c>
      <c r="D48" s="40">
        <v>330409140.77999997</v>
      </c>
      <c r="E48" s="10">
        <v>330409.09999999998</v>
      </c>
      <c r="F48" s="4">
        <f t="shared" si="0"/>
        <v>0</v>
      </c>
      <c r="G48" s="1" t="s">
        <v>619</v>
      </c>
    </row>
    <row r="49" spans="1:7" ht="78.75" x14ac:dyDescent="0.2">
      <c r="A49" s="22" t="s">
        <v>62</v>
      </c>
      <c r="B49" s="43"/>
      <c r="C49" s="39" t="s">
        <v>620</v>
      </c>
      <c r="D49" s="40">
        <v>605368315.02999997</v>
      </c>
      <c r="E49" s="10">
        <v>605368.30000000005</v>
      </c>
      <c r="F49" s="4">
        <f t="shared" si="0"/>
        <v>0</v>
      </c>
      <c r="G49" s="1" t="s">
        <v>620</v>
      </c>
    </row>
    <row r="50" spans="1:7" ht="56.25" x14ac:dyDescent="0.2">
      <c r="A50" s="22" t="s">
        <v>63</v>
      </c>
      <c r="B50" s="43"/>
      <c r="C50" s="39" t="s">
        <v>621</v>
      </c>
      <c r="D50" s="40">
        <v>6693355.6299999999</v>
      </c>
      <c r="E50" s="10">
        <v>6693.4</v>
      </c>
      <c r="F50" s="4">
        <f t="shared" ref="F50:F73" si="2">(D50/1000)-E50</f>
        <v>0</v>
      </c>
      <c r="G50" s="1" t="s">
        <v>621</v>
      </c>
    </row>
    <row r="51" spans="1:7" ht="78.75" x14ac:dyDescent="0.2">
      <c r="A51" s="22" t="s">
        <v>64</v>
      </c>
      <c r="B51" s="43"/>
      <c r="C51" s="39" t="s">
        <v>622</v>
      </c>
      <c r="D51" s="40">
        <v>2363324.4900000002</v>
      </c>
      <c r="E51" s="10">
        <v>2363.3000000000002</v>
      </c>
      <c r="F51" s="4">
        <f t="shared" si="2"/>
        <v>0</v>
      </c>
      <c r="G51" s="1" t="s">
        <v>622</v>
      </c>
    </row>
    <row r="52" spans="1:7" ht="78.75" x14ac:dyDescent="0.2">
      <c r="A52" s="22" t="s">
        <v>65</v>
      </c>
      <c r="B52" s="43"/>
      <c r="C52" s="39" t="s">
        <v>623</v>
      </c>
      <c r="D52" s="40">
        <v>4330031.1399999997</v>
      </c>
      <c r="E52" s="10">
        <v>4330</v>
      </c>
      <c r="F52" s="4">
        <f t="shared" si="2"/>
        <v>0</v>
      </c>
      <c r="G52" s="1" t="s">
        <v>623</v>
      </c>
    </row>
    <row r="53" spans="1:7" ht="45" x14ac:dyDescent="0.2">
      <c r="A53" s="22" t="s">
        <v>66</v>
      </c>
      <c r="B53" s="43"/>
      <c r="C53" s="39" t="s">
        <v>624</v>
      </c>
      <c r="D53" s="40">
        <v>1258883594.6800001</v>
      </c>
      <c r="E53" s="10">
        <v>1258883.6000000001</v>
      </c>
      <c r="F53" s="4">
        <f t="shared" si="2"/>
        <v>0</v>
      </c>
      <c r="G53" s="1" t="s">
        <v>624</v>
      </c>
    </row>
    <row r="54" spans="1:7" ht="67.5" x14ac:dyDescent="0.2">
      <c r="A54" s="22" t="s">
        <v>67</v>
      </c>
      <c r="B54" s="43"/>
      <c r="C54" s="39" t="s">
        <v>625</v>
      </c>
      <c r="D54" s="40">
        <v>444493126.23000002</v>
      </c>
      <c r="E54" s="10">
        <v>444493.1</v>
      </c>
      <c r="F54" s="4">
        <f t="shared" si="2"/>
        <v>0</v>
      </c>
      <c r="G54" s="1" t="s">
        <v>625</v>
      </c>
    </row>
    <row r="55" spans="1:7" ht="78.75" x14ac:dyDescent="0.2">
      <c r="A55" s="22" t="s">
        <v>68</v>
      </c>
      <c r="B55" s="43"/>
      <c r="C55" s="39" t="s">
        <v>626</v>
      </c>
      <c r="D55" s="40">
        <v>814390468.45000005</v>
      </c>
      <c r="E55" s="10">
        <v>814390.5</v>
      </c>
      <c r="F55" s="4">
        <f t="shared" si="2"/>
        <v>0</v>
      </c>
      <c r="G55" s="1" t="s">
        <v>626</v>
      </c>
    </row>
    <row r="56" spans="1:7" ht="45" x14ac:dyDescent="0.2">
      <c r="A56" s="22" t="s">
        <v>69</v>
      </c>
      <c r="B56" s="43"/>
      <c r="C56" s="39" t="s">
        <v>627</v>
      </c>
      <c r="D56" s="40">
        <v>-172514726.56999999</v>
      </c>
      <c r="E56" s="10">
        <v>-172514.7</v>
      </c>
      <c r="F56" s="4">
        <f t="shared" si="2"/>
        <v>0</v>
      </c>
      <c r="G56" s="1" t="s">
        <v>627</v>
      </c>
    </row>
    <row r="57" spans="1:7" ht="67.5" x14ac:dyDescent="0.2">
      <c r="A57" s="22" t="s">
        <v>70</v>
      </c>
      <c r="B57" s="43"/>
      <c r="C57" s="39" t="s">
        <v>628</v>
      </c>
      <c r="D57" s="40">
        <v>-60912391.32</v>
      </c>
      <c r="E57" s="10">
        <v>-60912.4</v>
      </c>
      <c r="F57" s="4">
        <f t="shared" si="2"/>
        <v>0</v>
      </c>
      <c r="G57" s="1" t="s">
        <v>628</v>
      </c>
    </row>
    <row r="58" spans="1:7" ht="78.75" x14ac:dyDescent="0.2">
      <c r="A58" s="22" t="s">
        <v>71</v>
      </c>
      <c r="B58" s="43"/>
      <c r="C58" s="39" t="s">
        <v>629</v>
      </c>
      <c r="D58" s="40">
        <v>-111602335.25</v>
      </c>
      <c r="E58" s="10">
        <v>-111602.3</v>
      </c>
      <c r="F58" s="4">
        <f t="shared" si="2"/>
        <v>0</v>
      </c>
      <c r="G58" s="1" t="s">
        <v>629</v>
      </c>
    </row>
    <row r="59" spans="1:7" x14ac:dyDescent="0.2">
      <c r="A59" s="22" t="s">
        <v>1123</v>
      </c>
      <c r="B59" s="43" t="s">
        <v>578</v>
      </c>
      <c r="C59" s="39"/>
      <c r="D59" s="40">
        <v>278225.49</v>
      </c>
      <c r="E59" s="10">
        <v>278.2</v>
      </c>
      <c r="F59" s="4">
        <f t="shared" si="2"/>
        <v>0</v>
      </c>
      <c r="G59" s="1" t="s">
        <v>586</v>
      </c>
    </row>
    <row r="60" spans="1:7" x14ac:dyDescent="0.2">
      <c r="A60" s="22" t="s">
        <v>30</v>
      </c>
      <c r="B60" s="43"/>
      <c r="C60" s="39" t="s">
        <v>587</v>
      </c>
      <c r="D60" s="40">
        <v>278225.49</v>
      </c>
      <c r="E60" s="10">
        <v>278.2</v>
      </c>
      <c r="F60" s="4">
        <f t="shared" si="2"/>
        <v>0</v>
      </c>
      <c r="G60" s="1" t="s">
        <v>587</v>
      </c>
    </row>
    <row r="61" spans="1:7" x14ac:dyDescent="0.2">
      <c r="A61" s="22" t="s">
        <v>46</v>
      </c>
      <c r="B61" s="43"/>
      <c r="C61" s="39" t="s">
        <v>604</v>
      </c>
      <c r="D61" s="40">
        <v>278225.49</v>
      </c>
      <c r="E61" s="10">
        <v>278.2</v>
      </c>
      <c r="F61" s="4">
        <f t="shared" si="2"/>
        <v>0</v>
      </c>
      <c r="G61" s="1" t="s">
        <v>604</v>
      </c>
    </row>
    <row r="62" spans="1:7" ht="22.5" x14ac:dyDescent="0.2">
      <c r="A62" s="22" t="s">
        <v>72</v>
      </c>
      <c r="B62" s="43"/>
      <c r="C62" s="39" t="s">
        <v>630</v>
      </c>
      <c r="D62" s="40">
        <v>265225.05</v>
      </c>
      <c r="E62" s="10">
        <v>265.2</v>
      </c>
      <c r="F62" s="4">
        <f t="shared" si="2"/>
        <v>0</v>
      </c>
      <c r="G62" s="1" t="s">
        <v>630</v>
      </c>
    </row>
    <row r="63" spans="1:7" ht="33.75" x14ac:dyDescent="0.2">
      <c r="A63" s="22" t="s">
        <v>73</v>
      </c>
      <c r="B63" s="43"/>
      <c r="C63" s="39" t="s">
        <v>631</v>
      </c>
      <c r="D63" s="40">
        <v>265225.05</v>
      </c>
      <c r="E63" s="10">
        <v>265.2</v>
      </c>
      <c r="F63" s="4">
        <f t="shared" si="2"/>
        <v>0</v>
      </c>
      <c r="G63" s="1" t="s">
        <v>631</v>
      </c>
    </row>
    <row r="64" spans="1:7" ht="56.25" x14ac:dyDescent="0.2">
      <c r="A64" s="22" t="s">
        <v>74</v>
      </c>
      <c r="B64" s="43"/>
      <c r="C64" s="39" t="s">
        <v>632</v>
      </c>
      <c r="D64" s="40">
        <v>265225.05</v>
      </c>
      <c r="E64" s="10">
        <v>265.2</v>
      </c>
      <c r="F64" s="4">
        <f t="shared" si="2"/>
        <v>0</v>
      </c>
      <c r="G64" s="1" t="s">
        <v>632</v>
      </c>
    </row>
    <row r="65" spans="1:7" ht="67.5" x14ac:dyDescent="0.2">
      <c r="A65" s="22" t="s">
        <v>75</v>
      </c>
      <c r="B65" s="43"/>
      <c r="C65" s="39" t="s">
        <v>633</v>
      </c>
      <c r="D65" s="40">
        <v>265225.05</v>
      </c>
      <c r="E65" s="10">
        <v>265.2</v>
      </c>
      <c r="F65" s="4">
        <f t="shared" si="2"/>
        <v>0</v>
      </c>
      <c r="G65" s="1" t="s">
        <v>633</v>
      </c>
    </row>
    <row r="66" spans="1:7" x14ac:dyDescent="0.2">
      <c r="A66" s="22" t="s">
        <v>47</v>
      </c>
      <c r="B66" s="43"/>
      <c r="C66" s="39" t="s">
        <v>605</v>
      </c>
      <c r="D66" s="40">
        <v>13000.44</v>
      </c>
      <c r="E66" s="10">
        <v>13</v>
      </c>
      <c r="F66" s="4">
        <f t="shared" si="2"/>
        <v>0</v>
      </c>
      <c r="G66" s="1" t="s">
        <v>605</v>
      </c>
    </row>
    <row r="67" spans="1:7" ht="45" x14ac:dyDescent="0.2">
      <c r="A67" s="22" t="s">
        <v>48</v>
      </c>
      <c r="B67" s="43"/>
      <c r="C67" s="39" t="s">
        <v>606</v>
      </c>
      <c r="D67" s="40">
        <v>13000.44</v>
      </c>
      <c r="E67" s="10">
        <v>13</v>
      </c>
      <c r="F67" s="4">
        <f t="shared" si="2"/>
        <v>0</v>
      </c>
      <c r="G67" s="1" t="s">
        <v>606</v>
      </c>
    </row>
    <row r="68" spans="1:7" ht="45" x14ac:dyDescent="0.2">
      <c r="A68" s="22" t="s">
        <v>76</v>
      </c>
      <c r="B68" s="43"/>
      <c r="C68" s="39" t="s">
        <v>634</v>
      </c>
      <c r="D68" s="40">
        <v>13000.44</v>
      </c>
      <c r="E68" s="10">
        <v>13</v>
      </c>
      <c r="F68" s="4">
        <f t="shared" si="2"/>
        <v>0</v>
      </c>
      <c r="G68" s="1" t="s">
        <v>634</v>
      </c>
    </row>
    <row r="69" spans="1:7" ht="56.25" x14ac:dyDescent="0.2">
      <c r="A69" s="22" t="s">
        <v>77</v>
      </c>
      <c r="B69" s="43"/>
      <c r="C69" s="39" t="s">
        <v>635</v>
      </c>
      <c r="D69" s="40">
        <v>5000</v>
      </c>
      <c r="E69" s="10">
        <v>5</v>
      </c>
      <c r="F69" s="4">
        <f t="shared" si="2"/>
        <v>0</v>
      </c>
      <c r="G69" s="1" t="s">
        <v>635</v>
      </c>
    </row>
    <row r="70" spans="1:7" ht="56.25" x14ac:dyDescent="0.2">
      <c r="A70" s="22" t="s">
        <v>78</v>
      </c>
      <c r="B70" s="43"/>
      <c r="C70" s="39" t="s">
        <v>636</v>
      </c>
      <c r="D70" s="40">
        <v>8000.44</v>
      </c>
      <c r="E70" s="10">
        <v>8</v>
      </c>
      <c r="F70" s="4">
        <f t="shared" si="2"/>
        <v>0</v>
      </c>
      <c r="G70" s="1" t="s">
        <v>636</v>
      </c>
    </row>
    <row r="71" spans="1:7" x14ac:dyDescent="0.2">
      <c r="A71" s="14" t="s">
        <v>1124</v>
      </c>
      <c r="B71" s="43" t="s">
        <v>579</v>
      </c>
      <c r="C71" s="39"/>
      <c r="D71" s="40">
        <v>40000</v>
      </c>
      <c r="E71" s="10">
        <v>40</v>
      </c>
      <c r="F71" s="4">
        <f t="shared" si="2"/>
        <v>0</v>
      </c>
      <c r="G71" s="1" t="s">
        <v>586</v>
      </c>
    </row>
    <row r="72" spans="1:7" x14ac:dyDescent="0.2">
      <c r="A72" s="22" t="s">
        <v>30</v>
      </c>
      <c r="B72" s="43"/>
      <c r="C72" s="39" t="s">
        <v>587</v>
      </c>
      <c r="D72" s="40">
        <v>40000</v>
      </c>
      <c r="E72" s="10">
        <v>40</v>
      </c>
      <c r="F72" s="4">
        <f t="shared" si="2"/>
        <v>0</v>
      </c>
      <c r="G72" s="1" t="s">
        <v>587</v>
      </c>
    </row>
    <row r="73" spans="1:7" x14ac:dyDescent="0.2">
      <c r="A73" s="22" t="s">
        <v>46</v>
      </c>
      <c r="B73" s="43"/>
      <c r="C73" s="39" t="s">
        <v>604</v>
      </c>
      <c r="D73" s="40">
        <v>40000</v>
      </c>
      <c r="E73" s="10">
        <v>40</v>
      </c>
      <c r="F73" s="4">
        <f t="shared" si="2"/>
        <v>0</v>
      </c>
      <c r="G73" s="1" t="s">
        <v>604</v>
      </c>
    </row>
    <row r="74" spans="1:7" x14ac:dyDescent="0.2">
      <c r="A74" s="22" t="s">
        <v>47</v>
      </c>
      <c r="B74" s="43"/>
      <c r="C74" s="39" t="s">
        <v>605</v>
      </c>
      <c r="D74" s="40">
        <v>40000</v>
      </c>
      <c r="E74" s="10">
        <v>40</v>
      </c>
      <c r="F74" s="4">
        <f t="shared" ref="F74:F137" si="3">(D74/1000)-E74</f>
        <v>0</v>
      </c>
      <c r="G74" s="1" t="s">
        <v>605</v>
      </c>
    </row>
    <row r="75" spans="1:7" ht="45" x14ac:dyDescent="0.2">
      <c r="A75" s="22" t="s">
        <v>48</v>
      </c>
      <c r="B75" s="43"/>
      <c r="C75" s="39" t="s">
        <v>606</v>
      </c>
      <c r="D75" s="40">
        <v>40000</v>
      </c>
      <c r="E75" s="10">
        <v>40</v>
      </c>
      <c r="F75" s="4">
        <f t="shared" si="3"/>
        <v>0</v>
      </c>
      <c r="G75" s="1" t="s">
        <v>606</v>
      </c>
    </row>
    <row r="76" spans="1:7" ht="45" x14ac:dyDescent="0.2">
      <c r="A76" s="22" t="s">
        <v>76</v>
      </c>
      <c r="B76" s="43"/>
      <c r="C76" s="39" t="s">
        <v>634</v>
      </c>
      <c r="D76" s="40">
        <v>40000</v>
      </c>
      <c r="E76" s="10">
        <v>40</v>
      </c>
      <c r="F76" s="4">
        <f t="shared" si="3"/>
        <v>0</v>
      </c>
      <c r="G76" s="1" t="s">
        <v>634</v>
      </c>
    </row>
    <row r="77" spans="1:7" ht="56.25" x14ac:dyDescent="0.2">
      <c r="A77" s="22" t="s">
        <v>77</v>
      </c>
      <c r="B77" s="43"/>
      <c r="C77" s="39" t="s">
        <v>635</v>
      </c>
      <c r="D77" s="40">
        <v>40000</v>
      </c>
      <c r="E77" s="10">
        <v>40</v>
      </c>
      <c r="F77" s="4">
        <f t="shared" si="3"/>
        <v>0</v>
      </c>
      <c r="G77" s="1" t="s">
        <v>635</v>
      </c>
    </row>
    <row r="78" spans="1:7" ht="33.75" x14ac:dyDescent="0.2">
      <c r="A78" s="22" t="s">
        <v>1125</v>
      </c>
      <c r="B78" s="43" t="s">
        <v>580</v>
      </c>
      <c r="C78" s="39"/>
      <c r="D78" s="40">
        <v>36016.9</v>
      </c>
      <c r="E78" s="10">
        <v>36</v>
      </c>
      <c r="F78" s="4">
        <f t="shared" si="3"/>
        <v>0</v>
      </c>
      <c r="G78" s="1" t="s">
        <v>586</v>
      </c>
    </row>
    <row r="79" spans="1:7" x14ac:dyDescent="0.2">
      <c r="A79" s="22" t="s">
        <v>30</v>
      </c>
      <c r="B79" s="43"/>
      <c r="C79" s="39" t="s">
        <v>587</v>
      </c>
      <c r="D79" s="40">
        <v>36016.9</v>
      </c>
      <c r="E79" s="10">
        <v>36</v>
      </c>
      <c r="F79" s="4">
        <f t="shared" si="3"/>
        <v>0</v>
      </c>
      <c r="G79" s="1" t="s">
        <v>587</v>
      </c>
    </row>
    <row r="80" spans="1:7" x14ac:dyDescent="0.2">
      <c r="A80" s="22" t="s">
        <v>46</v>
      </c>
      <c r="B80" s="43"/>
      <c r="C80" s="39" t="s">
        <v>604</v>
      </c>
      <c r="D80" s="40">
        <v>36016.9</v>
      </c>
      <c r="E80" s="10">
        <v>36</v>
      </c>
      <c r="F80" s="4">
        <f t="shared" si="3"/>
        <v>0</v>
      </c>
      <c r="G80" s="1" t="s">
        <v>604</v>
      </c>
    </row>
    <row r="81" spans="1:7" x14ac:dyDescent="0.2">
      <c r="A81" s="22" t="s">
        <v>47</v>
      </c>
      <c r="B81" s="43"/>
      <c r="C81" s="39" t="s">
        <v>605</v>
      </c>
      <c r="D81" s="40">
        <v>36016.9</v>
      </c>
      <c r="E81" s="10">
        <v>36</v>
      </c>
      <c r="F81" s="4">
        <f t="shared" si="3"/>
        <v>0</v>
      </c>
      <c r="G81" s="1" t="s">
        <v>605</v>
      </c>
    </row>
    <row r="82" spans="1:7" ht="45" x14ac:dyDescent="0.2">
      <c r="A82" s="22" t="s">
        <v>48</v>
      </c>
      <c r="B82" s="43"/>
      <c r="C82" s="39" t="s">
        <v>606</v>
      </c>
      <c r="D82" s="40">
        <v>36016.9</v>
      </c>
      <c r="E82" s="10">
        <v>36</v>
      </c>
      <c r="F82" s="4">
        <f t="shared" si="3"/>
        <v>0</v>
      </c>
      <c r="G82" s="1" t="s">
        <v>606</v>
      </c>
    </row>
    <row r="83" spans="1:7" ht="45" x14ac:dyDescent="0.2">
      <c r="A83" s="22" t="s">
        <v>49</v>
      </c>
      <c r="B83" s="43"/>
      <c r="C83" s="39" t="s">
        <v>607</v>
      </c>
      <c r="D83" s="40">
        <v>36016.9</v>
      </c>
      <c r="E83" s="10">
        <v>36</v>
      </c>
      <c r="F83" s="4">
        <f t="shared" si="3"/>
        <v>0</v>
      </c>
      <c r="G83" s="1" t="s">
        <v>607</v>
      </c>
    </row>
    <row r="84" spans="1:7" ht="67.5" x14ac:dyDescent="0.2">
      <c r="A84" s="22" t="s">
        <v>50</v>
      </c>
      <c r="B84" s="43"/>
      <c r="C84" s="39" t="s">
        <v>608</v>
      </c>
      <c r="D84" s="40">
        <v>36016.9</v>
      </c>
      <c r="E84" s="10">
        <v>36</v>
      </c>
      <c r="F84" s="4">
        <f t="shared" si="3"/>
        <v>0</v>
      </c>
      <c r="G84" s="1" t="s">
        <v>608</v>
      </c>
    </row>
    <row r="85" spans="1:7" x14ac:dyDescent="0.2">
      <c r="A85" s="22" t="s">
        <v>1126</v>
      </c>
      <c r="B85" s="43" t="s">
        <v>581</v>
      </c>
      <c r="C85" s="39"/>
      <c r="D85" s="40">
        <v>3380396722.71</v>
      </c>
      <c r="E85" s="10">
        <v>3380396.7</v>
      </c>
      <c r="F85" s="4">
        <f t="shared" si="3"/>
        <v>0</v>
      </c>
      <c r="G85" s="1" t="s">
        <v>586</v>
      </c>
    </row>
    <row r="86" spans="1:7" x14ac:dyDescent="0.2">
      <c r="A86" s="22" t="s">
        <v>30</v>
      </c>
      <c r="B86" s="43"/>
      <c r="C86" s="39" t="s">
        <v>587</v>
      </c>
      <c r="D86" s="40">
        <v>3380396722.71</v>
      </c>
      <c r="E86" s="10">
        <v>3380396.7</v>
      </c>
      <c r="F86" s="4">
        <f t="shared" si="3"/>
        <v>0</v>
      </c>
      <c r="G86" s="1" t="s">
        <v>587</v>
      </c>
    </row>
    <row r="87" spans="1:7" x14ac:dyDescent="0.2">
      <c r="A87" s="22" t="s">
        <v>79</v>
      </c>
      <c r="B87" s="43"/>
      <c r="C87" s="39" t="s">
        <v>637</v>
      </c>
      <c r="D87" s="40">
        <v>2961247145.3800001</v>
      </c>
      <c r="E87" s="10">
        <v>2961247.1</v>
      </c>
      <c r="F87" s="4">
        <f t="shared" si="3"/>
        <v>0</v>
      </c>
      <c r="G87" s="1" t="s">
        <v>637</v>
      </c>
    </row>
    <row r="88" spans="1:7" x14ac:dyDescent="0.2">
      <c r="A88" s="22" t="s">
        <v>80</v>
      </c>
      <c r="B88" s="43"/>
      <c r="C88" s="39" t="s">
        <v>638</v>
      </c>
      <c r="D88" s="40">
        <v>1145081831.4400001</v>
      </c>
      <c r="E88" s="10">
        <v>1145081.8</v>
      </c>
      <c r="F88" s="4">
        <f t="shared" si="3"/>
        <v>0</v>
      </c>
      <c r="G88" s="1" t="s">
        <v>638</v>
      </c>
    </row>
    <row r="89" spans="1:7" ht="22.5" x14ac:dyDescent="0.2">
      <c r="A89" s="22" t="s">
        <v>81</v>
      </c>
      <c r="B89" s="43"/>
      <c r="C89" s="39" t="s">
        <v>639</v>
      </c>
      <c r="D89" s="40">
        <v>1145082235.23</v>
      </c>
      <c r="E89" s="10">
        <v>1145082.2</v>
      </c>
      <c r="F89" s="4">
        <f t="shared" si="3"/>
        <v>0</v>
      </c>
      <c r="G89" s="1" t="s">
        <v>639</v>
      </c>
    </row>
    <row r="90" spans="1:7" ht="33.75" x14ac:dyDescent="0.2">
      <c r="A90" s="22" t="s">
        <v>82</v>
      </c>
      <c r="B90" s="43"/>
      <c r="C90" s="39" t="s">
        <v>640</v>
      </c>
      <c r="D90" s="40">
        <v>1141742922.25</v>
      </c>
      <c r="E90" s="10">
        <v>1141742.8999999999</v>
      </c>
      <c r="F90" s="4">
        <f t="shared" si="3"/>
        <v>0</v>
      </c>
      <c r="G90" s="1" t="s">
        <v>640</v>
      </c>
    </row>
    <row r="91" spans="1:7" ht="45" x14ac:dyDescent="0.2">
      <c r="A91" s="22" t="s">
        <v>83</v>
      </c>
      <c r="B91" s="43"/>
      <c r="C91" s="39" t="s">
        <v>641</v>
      </c>
      <c r="D91" s="40">
        <v>1128581953.8</v>
      </c>
      <c r="E91" s="10">
        <v>1128582</v>
      </c>
      <c r="F91" s="4">
        <f t="shared" si="3"/>
        <v>0</v>
      </c>
      <c r="G91" s="1" t="s">
        <v>641</v>
      </c>
    </row>
    <row r="92" spans="1:7" ht="22.5" x14ac:dyDescent="0.2">
      <c r="A92" s="22" t="s">
        <v>84</v>
      </c>
      <c r="B92" s="43"/>
      <c r="C92" s="39" t="s">
        <v>642</v>
      </c>
      <c r="D92" s="40">
        <v>12643883.08</v>
      </c>
      <c r="E92" s="10">
        <v>12643.9</v>
      </c>
      <c r="F92" s="4">
        <f t="shared" si="3"/>
        <v>0</v>
      </c>
      <c r="G92" s="1" t="s">
        <v>642</v>
      </c>
    </row>
    <row r="93" spans="1:7" ht="45" x14ac:dyDescent="0.2">
      <c r="A93" s="22" t="s">
        <v>85</v>
      </c>
      <c r="B93" s="43"/>
      <c r="C93" s="39" t="s">
        <v>643</v>
      </c>
      <c r="D93" s="40">
        <v>516955.37</v>
      </c>
      <c r="E93" s="10">
        <v>517</v>
      </c>
      <c r="F93" s="4">
        <f t="shared" si="3"/>
        <v>0</v>
      </c>
      <c r="G93" s="1" t="s">
        <v>643</v>
      </c>
    </row>
    <row r="94" spans="1:7" ht="22.5" x14ac:dyDescent="0.2">
      <c r="A94" s="22" t="s">
        <v>86</v>
      </c>
      <c r="B94" s="43"/>
      <c r="C94" s="39" t="s">
        <v>644</v>
      </c>
      <c r="D94" s="40">
        <v>130</v>
      </c>
      <c r="E94" s="10">
        <v>0.1</v>
      </c>
      <c r="F94" s="4">
        <f t="shared" si="3"/>
        <v>0</v>
      </c>
      <c r="G94" s="1" t="s">
        <v>644</v>
      </c>
    </row>
    <row r="95" spans="1:7" ht="33.75" x14ac:dyDescent="0.2">
      <c r="A95" s="22" t="s">
        <v>87</v>
      </c>
      <c r="B95" s="43"/>
      <c r="C95" s="39" t="s">
        <v>645</v>
      </c>
      <c r="D95" s="40">
        <v>3339312.98</v>
      </c>
      <c r="E95" s="10">
        <v>3339.3</v>
      </c>
      <c r="F95" s="4">
        <f t="shared" si="3"/>
        <v>0</v>
      </c>
      <c r="G95" s="1" t="s">
        <v>645</v>
      </c>
    </row>
    <row r="96" spans="1:7" ht="45" x14ac:dyDescent="0.2">
      <c r="A96" s="22" t="s">
        <v>88</v>
      </c>
      <c r="B96" s="43"/>
      <c r="C96" s="39" t="s">
        <v>646</v>
      </c>
      <c r="D96" s="40">
        <v>3294401.52</v>
      </c>
      <c r="E96" s="10">
        <v>3294.4</v>
      </c>
      <c r="F96" s="4">
        <f t="shared" si="3"/>
        <v>0</v>
      </c>
      <c r="G96" s="1" t="s">
        <v>646</v>
      </c>
    </row>
    <row r="97" spans="1:7" ht="33.75" x14ac:dyDescent="0.2">
      <c r="A97" s="22" t="s">
        <v>89</v>
      </c>
      <c r="B97" s="43"/>
      <c r="C97" s="39" t="s">
        <v>647</v>
      </c>
      <c r="D97" s="40">
        <v>41470.06</v>
      </c>
      <c r="E97" s="10">
        <v>41.5</v>
      </c>
      <c r="F97" s="4">
        <f t="shared" si="3"/>
        <v>0</v>
      </c>
      <c r="G97" s="1" t="s">
        <v>647</v>
      </c>
    </row>
    <row r="98" spans="1:7" ht="45" x14ac:dyDescent="0.2">
      <c r="A98" s="22" t="s">
        <v>90</v>
      </c>
      <c r="B98" s="43"/>
      <c r="C98" s="39" t="s">
        <v>648</v>
      </c>
      <c r="D98" s="40">
        <v>3441.4</v>
      </c>
      <c r="E98" s="10">
        <v>3.4</v>
      </c>
      <c r="F98" s="4">
        <f t="shared" si="3"/>
        <v>0</v>
      </c>
      <c r="G98" s="1" t="s">
        <v>648</v>
      </c>
    </row>
    <row r="99" spans="1:7" ht="22.5" x14ac:dyDescent="0.2">
      <c r="A99" s="22" t="s">
        <v>91</v>
      </c>
      <c r="B99" s="43"/>
      <c r="C99" s="39" t="s">
        <v>649</v>
      </c>
      <c r="D99" s="40">
        <v>-403.79</v>
      </c>
      <c r="E99" s="10">
        <v>-0.4</v>
      </c>
      <c r="F99" s="4">
        <f t="shared" si="3"/>
        <v>0</v>
      </c>
      <c r="G99" s="1" t="s">
        <v>649</v>
      </c>
    </row>
    <row r="100" spans="1:7" ht="33.75" x14ac:dyDescent="0.2">
      <c r="A100" s="22" t="s">
        <v>92</v>
      </c>
      <c r="B100" s="43"/>
      <c r="C100" s="39" t="s">
        <v>650</v>
      </c>
      <c r="D100" s="40">
        <v>-403.79</v>
      </c>
      <c r="E100" s="10">
        <v>-0.4</v>
      </c>
      <c r="F100" s="4">
        <f t="shared" si="3"/>
        <v>0</v>
      </c>
      <c r="G100" s="1" t="s">
        <v>650</v>
      </c>
    </row>
    <row r="101" spans="1:7" ht="56.25" x14ac:dyDescent="0.2">
      <c r="A101" s="22" t="s">
        <v>93</v>
      </c>
      <c r="B101" s="43"/>
      <c r="C101" s="39" t="s">
        <v>651</v>
      </c>
      <c r="D101" s="40">
        <v>-403.79</v>
      </c>
      <c r="E101" s="10">
        <v>-0.4</v>
      </c>
      <c r="F101" s="4">
        <f t="shared" si="3"/>
        <v>0</v>
      </c>
      <c r="G101" s="1" t="s">
        <v>651</v>
      </c>
    </row>
    <row r="102" spans="1:7" x14ac:dyDescent="0.2">
      <c r="A102" s="22" t="s">
        <v>94</v>
      </c>
      <c r="B102" s="43"/>
      <c r="C102" s="39" t="s">
        <v>652</v>
      </c>
      <c r="D102" s="40">
        <v>1816165313.9400001</v>
      </c>
      <c r="E102" s="10">
        <v>1816165.3</v>
      </c>
      <c r="F102" s="4">
        <f t="shared" si="3"/>
        <v>0</v>
      </c>
      <c r="G102" s="1" t="s">
        <v>652</v>
      </c>
    </row>
    <row r="103" spans="1:7" ht="45" x14ac:dyDescent="0.2">
      <c r="A103" s="22" t="s">
        <v>95</v>
      </c>
      <c r="B103" s="43"/>
      <c r="C103" s="39" t="s">
        <v>653</v>
      </c>
      <c r="D103" s="40">
        <v>1792378941.9000001</v>
      </c>
      <c r="E103" s="10">
        <v>1792378.9</v>
      </c>
      <c r="F103" s="4">
        <f t="shared" si="3"/>
        <v>0</v>
      </c>
      <c r="G103" s="1" t="s">
        <v>653</v>
      </c>
    </row>
    <row r="104" spans="1:7" ht="67.5" x14ac:dyDescent="0.2">
      <c r="A104" s="22" t="s">
        <v>96</v>
      </c>
      <c r="B104" s="43"/>
      <c r="C104" s="39" t="s">
        <v>654</v>
      </c>
      <c r="D104" s="40">
        <v>1786758278.95</v>
      </c>
      <c r="E104" s="10">
        <v>1786758.3</v>
      </c>
      <c r="F104" s="4">
        <f t="shared" si="3"/>
        <v>0</v>
      </c>
      <c r="G104" s="1" t="s">
        <v>654</v>
      </c>
    </row>
    <row r="105" spans="1:7" ht="56.25" x14ac:dyDescent="0.2">
      <c r="A105" s="22" t="s">
        <v>97</v>
      </c>
      <c r="B105" s="43"/>
      <c r="C105" s="39" t="s">
        <v>655</v>
      </c>
      <c r="D105" s="40">
        <v>3965354.5</v>
      </c>
      <c r="E105" s="10">
        <v>3965.4</v>
      </c>
      <c r="F105" s="4">
        <f t="shared" si="3"/>
        <v>0</v>
      </c>
      <c r="G105" s="1" t="s">
        <v>655</v>
      </c>
    </row>
    <row r="106" spans="1:7" ht="67.5" x14ac:dyDescent="0.2">
      <c r="A106" s="22" t="s">
        <v>98</v>
      </c>
      <c r="B106" s="43"/>
      <c r="C106" s="39" t="s">
        <v>656</v>
      </c>
      <c r="D106" s="40">
        <v>1370153.4</v>
      </c>
      <c r="E106" s="10">
        <v>1370.2</v>
      </c>
      <c r="F106" s="4">
        <f t="shared" si="3"/>
        <v>0</v>
      </c>
      <c r="G106" s="1" t="s">
        <v>656</v>
      </c>
    </row>
    <row r="107" spans="1:7" ht="45" x14ac:dyDescent="0.2">
      <c r="A107" s="22" t="s">
        <v>99</v>
      </c>
      <c r="B107" s="43"/>
      <c r="C107" s="39" t="s">
        <v>657</v>
      </c>
      <c r="D107" s="40">
        <v>285155.05</v>
      </c>
      <c r="E107" s="10">
        <v>285.2</v>
      </c>
      <c r="F107" s="4">
        <f t="shared" si="3"/>
        <v>0</v>
      </c>
      <c r="G107" s="1" t="s">
        <v>657</v>
      </c>
    </row>
    <row r="108" spans="1:7" ht="67.5" x14ac:dyDescent="0.2">
      <c r="A108" s="22" t="s">
        <v>100</v>
      </c>
      <c r="B108" s="43"/>
      <c r="C108" s="39" t="s">
        <v>658</v>
      </c>
      <c r="D108" s="40">
        <v>6954695.7599999998</v>
      </c>
      <c r="E108" s="10">
        <v>6954.7</v>
      </c>
      <c r="F108" s="4">
        <f t="shared" si="3"/>
        <v>0</v>
      </c>
      <c r="G108" s="1" t="s">
        <v>658</v>
      </c>
    </row>
    <row r="109" spans="1:7" ht="90" x14ac:dyDescent="0.2">
      <c r="A109" s="22" t="s">
        <v>101</v>
      </c>
      <c r="B109" s="43"/>
      <c r="C109" s="39" t="s">
        <v>659</v>
      </c>
      <c r="D109" s="40">
        <v>6812297.0700000003</v>
      </c>
      <c r="E109" s="10">
        <v>6812.3</v>
      </c>
      <c r="F109" s="4">
        <f t="shared" si="3"/>
        <v>0</v>
      </c>
      <c r="G109" s="1" t="s">
        <v>659</v>
      </c>
    </row>
    <row r="110" spans="1:7" ht="67.5" x14ac:dyDescent="0.2">
      <c r="A110" s="22" t="s">
        <v>102</v>
      </c>
      <c r="B110" s="43"/>
      <c r="C110" s="39" t="s">
        <v>660</v>
      </c>
      <c r="D110" s="40">
        <v>77587.899999999994</v>
      </c>
      <c r="E110" s="10">
        <v>77.599999999999994</v>
      </c>
      <c r="F110" s="4">
        <f t="shared" si="3"/>
        <v>0</v>
      </c>
      <c r="G110" s="1" t="s">
        <v>660</v>
      </c>
    </row>
    <row r="111" spans="1:7" ht="90" x14ac:dyDescent="0.2">
      <c r="A111" s="22" t="s">
        <v>103</v>
      </c>
      <c r="B111" s="43"/>
      <c r="C111" s="39" t="s">
        <v>661</v>
      </c>
      <c r="D111" s="40">
        <v>64810.79</v>
      </c>
      <c r="E111" s="10">
        <v>64.8</v>
      </c>
      <c r="F111" s="4">
        <f t="shared" si="3"/>
        <v>0</v>
      </c>
      <c r="G111" s="1" t="s">
        <v>661</v>
      </c>
    </row>
    <row r="112" spans="1:7" ht="33.75" x14ac:dyDescent="0.2">
      <c r="A112" s="22" t="s">
        <v>104</v>
      </c>
      <c r="B112" s="43"/>
      <c r="C112" s="39" t="s">
        <v>662</v>
      </c>
      <c r="D112" s="40">
        <v>12288520.460000001</v>
      </c>
      <c r="E112" s="10">
        <v>12288.5</v>
      </c>
      <c r="F112" s="4">
        <f t="shared" si="3"/>
        <v>0</v>
      </c>
      <c r="G112" s="1" t="s">
        <v>662</v>
      </c>
    </row>
    <row r="113" spans="1:7" ht="45" x14ac:dyDescent="0.2">
      <c r="A113" s="22" t="s">
        <v>105</v>
      </c>
      <c r="B113" s="43"/>
      <c r="C113" s="39" t="s">
        <v>663</v>
      </c>
      <c r="D113" s="40">
        <v>11460480.130000001</v>
      </c>
      <c r="E113" s="10">
        <v>11460.5</v>
      </c>
      <c r="F113" s="4">
        <f t="shared" si="3"/>
        <v>0</v>
      </c>
      <c r="G113" s="1" t="s">
        <v>663</v>
      </c>
    </row>
    <row r="114" spans="1:7" ht="33.75" x14ac:dyDescent="0.2">
      <c r="A114" s="22" t="s">
        <v>106</v>
      </c>
      <c r="B114" s="43"/>
      <c r="C114" s="39" t="s">
        <v>664</v>
      </c>
      <c r="D114" s="40">
        <v>432050.91</v>
      </c>
      <c r="E114" s="10">
        <v>432.1</v>
      </c>
      <c r="F114" s="4">
        <f t="shared" si="3"/>
        <v>0</v>
      </c>
      <c r="G114" s="1" t="s">
        <v>664</v>
      </c>
    </row>
    <row r="115" spans="1:7" ht="45" x14ac:dyDescent="0.2">
      <c r="A115" s="22" t="s">
        <v>107</v>
      </c>
      <c r="B115" s="43"/>
      <c r="C115" s="39" t="s">
        <v>665</v>
      </c>
      <c r="D115" s="40">
        <v>395989.42</v>
      </c>
      <c r="E115" s="10">
        <v>396</v>
      </c>
      <c r="F115" s="4">
        <f t="shared" si="3"/>
        <v>0</v>
      </c>
      <c r="G115" s="1" t="s">
        <v>665</v>
      </c>
    </row>
    <row r="116" spans="1:7" ht="56.25" x14ac:dyDescent="0.2">
      <c r="A116" s="22" t="s">
        <v>108</v>
      </c>
      <c r="B116" s="43"/>
      <c r="C116" s="39" t="s">
        <v>666</v>
      </c>
      <c r="D116" s="40">
        <v>4542185.67</v>
      </c>
      <c r="E116" s="10">
        <v>4542.2</v>
      </c>
      <c r="F116" s="4">
        <f t="shared" si="3"/>
        <v>0</v>
      </c>
      <c r="G116" s="1" t="s">
        <v>666</v>
      </c>
    </row>
    <row r="117" spans="1:7" ht="78.75" x14ac:dyDescent="0.2">
      <c r="A117" s="22" t="s">
        <v>109</v>
      </c>
      <c r="B117" s="43"/>
      <c r="C117" s="39" t="s">
        <v>667</v>
      </c>
      <c r="D117" s="40">
        <v>4542185.67</v>
      </c>
      <c r="E117" s="10">
        <v>4542.2</v>
      </c>
      <c r="F117" s="4">
        <f t="shared" si="3"/>
        <v>0</v>
      </c>
      <c r="G117" s="1" t="s">
        <v>667</v>
      </c>
    </row>
    <row r="118" spans="1:7" ht="33.75" x14ac:dyDescent="0.2">
      <c r="A118" s="22" t="s">
        <v>110</v>
      </c>
      <c r="B118" s="43"/>
      <c r="C118" s="39" t="s">
        <v>668</v>
      </c>
      <c r="D118" s="40">
        <v>970.15</v>
      </c>
      <c r="E118" s="10">
        <v>1</v>
      </c>
      <c r="F118" s="4">
        <f t="shared" si="3"/>
        <v>0</v>
      </c>
      <c r="G118" s="1" t="s">
        <v>668</v>
      </c>
    </row>
    <row r="119" spans="1:7" ht="33.75" x14ac:dyDescent="0.2">
      <c r="A119" s="22" t="s">
        <v>110</v>
      </c>
      <c r="B119" s="43"/>
      <c r="C119" s="39" t="s">
        <v>669</v>
      </c>
      <c r="D119" s="40">
        <v>930.15</v>
      </c>
      <c r="E119" s="10">
        <v>0.9</v>
      </c>
      <c r="F119" s="4">
        <f t="shared" si="3"/>
        <v>0</v>
      </c>
      <c r="G119" s="1" t="s">
        <v>669</v>
      </c>
    </row>
    <row r="120" spans="1:7" ht="33.75" x14ac:dyDescent="0.2">
      <c r="A120" s="22" t="s">
        <v>110</v>
      </c>
      <c r="B120" s="43"/>
      <c r="C120" s="39" t="s">
        <v>670</v>
      </c>
      <c r="D120" s="40">
        <v>40</v>
      </c>
      <c r="E120" s="10">
        <v>0</v>
      </c>
      <c r="F120" s="4">
        <f t="shared" si="3"/>
        <v>0</v>
      </c>
      <c r="G120" s="1" t="s">
        <v>670</v>
      </c>
    </row>
    <row r="121" spans="1:7" ht="22.5" x14ac:dyDescent="0.2">
      <c r="A121" s="22" t="s">
        <v>51</v>
      </c>
      <c r="B121" s="43"/>
      <c r="C121" s="39" t="s">
        <v>609</v>
      </c>
      <c r="D121" s="40">
        <v>622346.77</v>
      </c>
      <c r="E121" s="10">
        <v>622.29999999999995</v>
      </c>
      <c r="F121" s="4">
        <f t="shared" si="3"/>
        <v>0</v>
      </c>
      <c r="G121" s="1" t="s">
        <v>609</v>
      </c>
    </row>
    <row r="122" spans="1:7" ht="22.5" x14ac:dyDescent="0.2">
      <c r="A122" s="22" t="s">
        <v>52</v>
      </c>
      <c r="B122" s="43"/>
      <c r="C122" s="39" t="s">
        <v>610</v>
      </c>
      <c r="D122" s="40">
        <v>622346.77</v>
      </c>
      <c r="E122" s="10">
        <v>622.29999999999995</v>
      </c>
      <c r="F122" s="4">
        <f t="shared" si="3"/>
        <v>0</v>
      </c>
      <c r="G122" s="1" t="s">
        <v>610</v>
      </c>
    </row>
    <row r="123" spans="1:7" x14ac:dyDescent="0.2">
      <c r="A123" s="22" t="s">
        <v>111</v>
      </c>
      <c r="B123" s="43"/>
      <c r="C123" s="39" t="s">
        <v>671</v>
      </c>
      <c r="D123" s="40">
        <v>472774.40000000002</v>
      </c>
      <c r="E123" s="10">
        <v>472.8</v>
      </c>
      <c r="F123" s="4">
        <f t="shared" si="3"/>
        <v>0</v>
      </c>
      <c r="G123" s="1" t="s">
        <v>671</v>
      </c>
    </row>
    <row r="124" spans="1:7" ht="33.75" x14ac:dyDescent="0.2">
      <c r="A124" s="22" t="s">
        <v>112</v>
      </c>
      <c r="B124" s="43"/>
      <c r="C124" s="39" t="s">
        <v>672</v>
      </c>
      <c r="D124" s="40">
        <v>472757.5</v>
      </c>
      <c r="E124" s="10">
        <v>472.8</v>
      </c>
      <c r="F124" s="4">
        <f t="shared" si="3"/>
        <v>0</v>
      </c>
      <c r="G124" s="1" t="s">
        <v>672</v>
      </c>
    </row>
    <row r="125" spans="1:7" ht="22.5" x14ac:dyDescent="0.2">
      <c r="A125" s="22" t="s">
        <v>113</v>
      </c>
      <c r="B125" s="43"/>
      <c r="C125" s="39" t="s">
        <v>673</v>
      </c>
      <c r="D125" s="40">
        <v>16.899999999999999</v>
      </c>
      <c r="E125" s="10">
        <v>0</v>
      </c>
      <c r="F125" s="4">
        <f t="shared" si="3"/>
        <v>0</v>
      </c>
      <c r="G125" s="1" t="s">
        <v>673</v>
      </c>
    </row>
    <row r="126" spans="1:7" ht="22.5" x14ac:dyDescent="0.2">
      <c r="A126" s="22" t="s">
        <v>114</v>
      </c>
      <c r="B126" s="43"/>
      <c r="C126" s="39" t="s">
        <v>674</v>
      </c>
      <c r="D126" s="40">
        <v>149572.37</v>
      </c>
      <c r="E126" s="10">
        <v>149.6</v>
      </c>
      <c r="F126" s="4">
        <f t="shared" si="3"/>
        <v>0</v>
      </c>
      <c r="G126" s="1" t="s">
        <v>674</v>
      </c>
    </row>
    <row r="127" spans="1:7" ht="33.75" x14ac:dyDescent="0.2">
      <c r="A127" s="22" t="s">
        <v>115</v>
      </c>
      <c r="B127" s="43"/>
      <c r="C127" s="39" t="s">
        <v>675</v>
      </c>
      <c r="D127" s="40">
        <v>147654.91</v>
      </c>
      <c r="E127" s="10">
        <v>147.69999999999999</v>
      </c>
      <c r="F127" s="4">
        <f t="shared" si="3"/>
        <v>0</v>
      </c>
      <c r="G127" s="1" t="s">
        <v>675</v>
      </c>
    </row>
    <row r="128" spans="1:7" ht="22.5" x14ac:dyDescent="0.2">
      <c r="A128" s="22" t="s">
        <v>116</v>
      </c>
      <c r="B128" s="43"/>
      <c r="C128" s="39" t="s">
        <v>676</v>
      </c>
      <c r="D128" s="40">
        <v>1917.46</v>
      </c>
      <c r="E128" s="10">
        <v>1.9</v>
      </c>
      <c r="F128" s="4">
        <f t="shared" si="3"/>
        <v>0</v>
      </c>
      <c r="G128" s="1" t="s">
        <v>676</v>
      </c>
    </row>
    <row r="129" spans="1:7" x14ac:dyDescent="0.2">
      <c r="A129" s="22" t="s">
        <v>117</v>
      </c>
      <c r="B129" s="43"/>
      <c r="C129" s="39" t="s">
        <v>677</v>
      </c>
      <c r="D129" s="40">
        <v>201121.82</v>
      </c>
      <c r="E129" s="10">
        <v>201.1</v>
      </c>
      <c r="F129" s="4">
        <f t="shared" si="3"/>
        <v>0</v>
      </c>
      <c r="G129" s="1" t="s">
        <v>677</v>
      </c>
    </row>
    <row r="130" spans="1:7" x14ac:dyDescent="0.2">
      <c r="A130" s="22" t="s">
        <v>118</v>
      </c>
      <c r="B130" s="43"/>
      <c r="C130" s="39" t="s">
        <v>678</v>
      </c>
      <c r="D130" s="40">
        <v>35560.980000000003</v>
      </c>
      <c r="E130" s="10">
        <v>35.6</v>
      </c>
      <c r="F130" s="4">
        <f t="shared" si="3"/>
        <v>0</v>
      </c>
      <c r="G130" s="1" t="s">
        <v>678</v>
      </c>
    </row>
    <row r="131" spans="1:7" ht="22.5" x14ac:dyDescent="0.2">
      <c r="A131" s="22" t="s">
        <v>119</v>
      </c>
      <c r="B131" s="43"/>
      <c r="C131" s="39" t="s">
        <v>679</v>
      </c>
      <c r="D131" s="40">
        <v>35560.980000000003</v>
      </c>
      <c r="E131" s="10">
        <v>35.6</v>
      </c>
      <c r="F131" s="4">
        <f t="shared" si="3"/>
        <v>0</v>
      </c>
      <c r="G131" s="1" t="s">
        <v>679</v>
      </c>
    </row>
    <row r="132" spans="1:7" ht="33.75" x14ac:dyDescent="0.2">
      <c r="A132" s="22" t="s">
        <v>120</v>
      </c>
      <c r="B132" s="43"/>
      <c r="C132" s="39" t="s">
        <v>680</v>
      </c>
      <c r="D132" s="40">
        <v>35650.800000000003</v>
      </c>
      <c r="E132" s="10">
        <v>35.700000000000003</v>
      </c>
      <c r="F132" s="4">
        <f t="shared" si="3"/>
        <v>0</v>
      </c>
      <c r="G132" s="1" t="s">
        <v>680</v>
      </c>
    </row>
    <row r="133" spans="1:7" ht="22.5" x14ac:dyDescent="0.2">
      <c r="A133" s="22" t="s">
        <v>121</v>
      </c>
      <c r="B133" s="43"/>
      <c r="C133" s="39" t="s">
        <v>681</v>
      </c>
      <c r="D133" s="40">
        <v>-89.82</v>
      </c>
      <c r="E133" s="10">
        <v>-0.1</v>
      </c>
      <c r="F133" s="4">
        <f t="shared" si="3"/>
        <v>0</v>
      </c>
      <c r="G133" s="1" t="s">
        <v>681</v>
      </c>
    </row>
    <row r="134" spans="1:7" x14ac:dyDescent="0.2">
      <c r="A134" s="22" t="s">
        <v>122</v>
      </c>
      <c r="B134" s="43"/>
      <c r="C134" s="39" t="s">
        <v>682</v>
      </c>
      <c r="D134" s="40">
        <v>165560.84</v>
      </c>
      <c r="E134" s="10">
        <v>165.6</v>
      </c>
      <c r="F134" s="4">
        <f t="shared" si="3"/>
        <v>0</v>
      </c>
      <c r="G134" s="1" t="s">
        <v>682</v>
      </c>
    </row>
    <row r="135" spans="1:7" x14ac:dyDescent="0.2">
      <c r="A135" s="22" t="s">
        <v>122</v>
      </c>
      <c r="B135" s="43"/>
      <c r="C135" s="39" t="s">
        <v>683</v>
      </c>
      <c r="D135" s="40">
        <v>165436.75</v>
      </c>
      <c r="E135" s="10">
        <v>165.4</v>
      </c>
      <c r="F135" s="4">
        <f t="shared" si="3"/>
        <v>0</v>
      </c>
      <c r="G135" s="1" t="s">
        <v>683</v>
      </c>
    </row>
    <row r="136" spans="1:7" x14ac:dyDescent="0.2">
      <c r="A136" s="22" t="s">
        <v>122</v>
      </c>
      <c r="B136" s="43"/>
      <c r="C136" s="39" t="s">
        <v>684</v>
      </c>
      <c r="D136" s="40">
        <v>124.09</v>
      </c>
      <c r="E136" s="10">
        <v>0.1</v>
      </c>
      <c r="F136" s="4">
        <f t="shared" si="3"/>
        <v>0</v>
      </c>
      <c r="G136" s="1" t="s">
        <v>684</v>
      </c>
    </row>
    <row r="137" spans="1:7" x14ac:dyDescent="0.2">
      <c r="A137" s="22" t="s">
        <v>123</v>
      </c>
      <c r="B137" s="43"/>
      <c r="C137" s="39" t="s">
        <v>685</v>
      </c>
      <c r="D137" s="40">
        <v>417783421.83999997</v>
      </c>
      <c r="E137" s="10">
        <v>417783.4</v>
      </c>
      <c r="F137" s="4">
        <f t="shared" si="3"/>
        <v>0</v>
      </c>
      <c r="G137" s="1" t="s">
        <v>685</v>
      </c>
    </row>
    <row r="138" spans="1:7" x14ac:dyDescent="0.2">
      <c r="A138" s="22" t="s">
        <v>124</v>
      </c>
      <c r="B138" s="43"/>
      <c r="C138" s="39" t="s">
        <v>686</v>
      </c>
      <c r="D138" s="40">
        <v>250010170.53999999</v>
      </c>
      <c r="E138" s="10">
        <v>250010.2</v>
      </c>
      <c r="F138" s="4">
        <f t="shared" ref="F138:F201" si="4">(D138/1000)-E138</f>
        <v>0</v>
      </c>
      <c r="G138" s="1" t="s">
        <v>686</v>
      </c>
    </row>
    <row r="139" spans="1:7" ht="22.5" x14ac:dyDescent="0.2">
      <c r="A139" s="22" t="s">
        <v>125</v>
      </c>
      <c r="B139" s="43"/>
      <c r="C139" s="39" t="s">
        <v>687</v>
      </c>
      <c r="D139" s="40">
        <v>248580204.03999999</v>
      </c>
      <c r="E139" s="10">
        <v>248580.2</v>
      </c>
      <c r="F139" s="4">
        <f t="shared" si="4"/>
        <v>0</v>
      </c>
      <c r="G139" s="1" t="s">
        <v>687</v>
      </c>
    </row>
    <row r="140" spans="1:7" ht="45" x14ac:dyDescent="0.2">
      <c r="A140" s="22" t="s">
        <v>126</v>
      </c>
      <c r="B140" s="43"/>
      <c r="C140" s="39" t="s">
        <v>688</v>
      </c>
      <c r="D140" s="40">
        <v>247177881.38</v>
      </c>
      <c r="E140" s="10">
        <v>247177.9</v>
      </c>
      <c r="F140" s="4">
        <f t="shared" si="4"/>
        <v>0</v>
      </c>
      <c r="G140" s="1" t="s">
        <v>688</v>
      </c>
    </row>
    <row r="141" spans="1:7" ht="22.5" x14ac:dyDescent="0.2">
      <c r="A141" s="22" t="s">
        <v>127</v>
      </c>
      <c r="B141" s="43"/>
      <c r="C141" s="39" t="s">
        <v>689</v>
      </c>
      <c r="D141" s="40">
        <v>1314703.98</v>
      </c>
      <c r="E141" s="10">
        <v>1314.7</v>
      </c>
      <c r="F141" s="4">
        <f t="shared" si="4"/>
        <v>0</v>
      </c>
      <c r="G141" s="1" t="s">
        <v>689</v>
      </c>
    </row>
    <row r="142" spans="1:7" ht="45" x14ac:dyDescent="0.2">
      <c r="A142" s="22" t="s">
        <v>128</v>
      </c>
      <c r="B142" s="43"/>
      <c r="C142" s="39" t="s">
        <v>690</v>
      </c>
      <c r="D142" s="40">
        <v>68649.149999999994</v>
      </c>
      <c r="E142" s="10">
        <v>68.599999999999994</v>
      </c>
      <c r="F142" s="4">
        <f t="shared" si="4"/>
        <v>0</v>
      </c>
      <c r="G142" s="1" t="s">
        <v>690</v>
      </c>
    </row>
    <row r="143" spans="1:7" ht="22.5" x14ac:dyDescent="0.2">
      <c r="A143" s="22" t="s">
        <v>129</v>
      </c>
      <c r="B143" s="43"/>
      <c r="C143" s="39" t="s">
        <v>691</v>
      </c>
      <c r="D143" s="40">
        <v>18969.53</v>
      </c>
      <c r="E143" s="10">
        <v>19</v>
      </c>
      <c r="F143" s="4">
        <f t="shared" si="4"/>
        <v>0</v>
      </c>
      <c r="G143" s="1" t="s">
        <v>691</v>
      </c>
    </row>
    <row r="144" spans="1:7" ht="22.5" x14ac:dyDescent="0.2">
      <c r="A144" s="22" t="s">
        <v>130</v>
      </c>
      <c r="B144" s="43"/>
      <c r="C144" s="39" t="s">
        <v>692</v>
      </c>
      <c r="D144" s="40">
        <v>1429966.5</v>
      </c>
      <c r="E144" s="10">
        <v>1430</v>
      </c>
      <c r="F144" s="4">
        <f t="shared" si="4"/>
        <v>0</v>
      </c>
      <c r="G144" s="1" t="s">
        <v>692</v>
      </c>
    </row>
    <row r="145" spans="1:7" ht="45" x14ac:dyDescent="0.2">
      <c r="A145" s="22" t="s">
        <v>131</v>
      </c>
      <c r="B145" s="43"/>
      <c r="C145" s="39" t="s">
        <v>693</v>
      </c>
      <c r="D145" s="40">
        <v>1429966.5</v>
      </c>
      <c r="E145" s="10">
        <v>1430</v>
      </c>
      <c r="F145" s="4">
        <f t="shared" si="4"/>
        <v>0</v>
      </c>
      <c r="G145" s="1" t="s">
        <v>693</v>
      </c>
    </row>
    <row r="146" spans="1:7" x14ac:dyDescent="0.2">
      <c r="A146" s="22" t="s">
        <v>132</v>
      </c>
      <c r="B146" s="43"/>
      <c r="C146" s="39" t="s">
        <v>694</v>
      </c>
      <c r="D146" s="40">
        <v>167773251.30000001</v>
      </c>
      <c r="E146" s="10">
        <v>167773.3</v>
      </c>
      <c r="F146" s="4">
        <f t="shared" si="4"/>
        <v>0</v>
      </c>
      <c r="G146" s="1" t="s">
        <v>694</v>
      </c>
    </row>
    <row r="147" spans="1:7" x14ac:dyDescent="0.2">
      <c r="A147" s="22" t="s">
        <v>133</v>
      </c>
      <c r="B147" s="43"/>
      <c r="C147" s="39" t="s">
        <v>695</v>
      </c>
      <c r="D147" s="40">
        <v>29198857.780000001</v>
      </c>
      <c r="E147" s="10">
        <v>29198.9</v>
      </c>
      <c r="F147" s="4">
        <f t="shared" si="4"/>
        <v>0</v>
      </c>
      <c r="G147" s="1" t="s">
        <v>695</v>
      </c>
    </row>
    <row r="148" spans="1:7" ht="33.75" x14ac:dyDescent="0.2">
      <c r="A148" s="22" t="s">
        <v>134</v>
      </c>
      <c r="B148" s="43"/>
      <c r="C148" s="39" t="s">
        <v>696</v>
      </c>
      <c r="D148" s="40">
        <v>28215762.539999999</v>
      </c>
      <c r="E148" s="10">
        <v>28215.8</v>
      </c>
      <c r="F148" s="4">
        <f t="shared" si="4"/>
        <v>0</v>
      </c>
      <c r="G148" s="1" t="s">
        <v>696</v>
      </c>
    </row>
    <row r="149" spans="1:7" x14ac:dyDescent="0.2">
      <c r="A149" s="22" t="s">
        <v>135</v>
      </c>
      <c r="B149" s="43"/>
      <c r="C149" s="39" t="s">
        <v>697</v>
      </c>
      <c r="D149" s="40">
        <v>795531.69</v>
      </c>
      <c r="E149" s="10">
        <v>795.5</v>
      </c>
      <c r="F149" s="4">
        <f t="shared" si="4"/>
        <v>0</v>
      </c>
      <c r="G149" s="1" t="s">
        <v>697</v>
      </c>
    </row>
    <row r="150" spans="1:7" ht="33.75" x14ac:dyDescent="0.2">
      <c r="A150" s="22" t="s">
        <v>136</v>
      </c>
      <c r="B150" s="43"/>
      <c r="C150" s="39" t="s">
        <v>698</v>
      </c>
      <c r="D150" s="40">
        <v>154815.29999999999</v>
      </c>
      <c r="E150" s="10">
        <v>154.80000000000001</v>
      </c>
      <c r="F150" s="4">
        <f t="shared" si="4"/>
        <v>0</v>
      </c>
      <c r="G150" s="1" t="s">
        <v>698</v>
      </c>
    </row>
    <row r="151" spans="1:7" x14ac:dyDescent="0.2">
      <c r="A151" s="22" t="s">
        <v>137</v>
      </c>
      <c r="B151" s="43"/>
      <c r="C151" s="39" t="s">
        <v>699</v>
      </c>
      <c r="D151" s="40">
        <v>32748.25</v>
      </c>
      <c r="E151" s="10">
        <v>32.700000000000003</v>
      </c>
      <c r="F151" s="4">
        <f t="shared" si="4"/>
        <v>0</v>
      </c>
      <c r="G151" s="1" t="s">
        <v>699</v>
      </c>
    </row>
    <row r="152" spans="1:7" x14ac:dyDescent="0.2">
      <c r="A152" s="22" t="s">
        <v>138</v>
      </c>
      <c r="B152" s="43"/>
      <c r="C152" s="39" t="s">
        <v>700</v>
      </c>
      <c r="D152" s="40">
        <v>138574393.52000001</v>
      </c>
      <c r="E152" s="10">
        <v>138574.39999999999</v>
      </c>
      <c r="F152" s="4">
        <f t="shared" si="4"/>
        <v>0</v>
      </c>
      <c r="G152" s="1" t="s">
        <v>700</v>
      </c>
    </row>
    <row r="153" spans="1:7" ht="33.75" x14ac:dyDescent="0.2">
      <c r="A153" s="22" t="s">
        <v>139</v>
      </c>
      <c r="B153" s="43"/>
      <c r="C153" s="39" t="s">
        <v>701</v>
      </c>
      <c r="D153" s="40">
        <v>136006093.99000001</v>
      </c>
      <c r="E153" s="10">
        <v>136006.1</v>
      </c>
      <c r="F153" s="4">
        <f t="shared" si="4"/>
        <v>0</v>
      </c>
      <c r="G153" s="1" t="s">
        <v>701</v>
      </c>
    </row>
    <row r="154" spans="1:7" x14ac:dyDescent="0.2">
      <c r="A154" s="22" t="s">
        <v>140</v>
      </c>
      <c r="B154" s="43"/>
      <c r="C154" s="39" t="s">
        <v>702</v>
      </c>
      <c r="D154" s="40">
        <v>2575027.7599999998</v>
      </c>
      <c r="E154" s="10">
        <v>2575</v>
      </c>
      <c r="F154" s="4">
        <f t="shared" si="4"/>
        <v>0</v>
      </c>
      <c r="G154" s="1" t="s">
        <v>702</v>
      </c>
    </row>
    <row r="155" spans="1:7" ht="22.5" x14ac:dyDescent="0.2">
      <c r="A155" s="22" t="s">
        <v>141</v>
      </c>
      <c r="B155" s="43"/>
      <c r="C155" s="39" t="s">
        <v>703</v>
      </c>
      <c r="D155" s="40">
        <v>6500.86</v>
      </c>
      <c r="E155" s="10">
        <v>6.5</v>
      </c>
      <c r="F155" s="4">
        <f t="shared" si="4"/>
        <v>0</v>
      </c>
      <c r="G155" s="1" t="s">
        <v>703</v>
      </c>
    </row>
    <row r="156" spans="1:7" ht="33.75" x14ac:dyDescent="0.2">
      <c r="A156" s="22" t="s">
        <v>142</v>
      </c>
      <c r="B156" s="43"/>
      <c r="C156" s="39" t="s">
        <v>704</v>
      </c>
      <c r="D156" s="40">
        <v>-12969.09</v>
      </c>
      <c r="E156" s="10">
        <v>-13</v>
      </c>
      <c r="F156" s="4">
        <f t="shared" si="4"/>
        <v>0</v>
      </c>
      <c r="G156" s="1" t="s">
        <v>704</v>
      </c>
    </row>
    <row r="157" spans="1:7" x14ac:dyDescent="0.2">
      <c r="A157" s="22" t="s">
        <v>143</v>
      </c>
      <c r="B157" s="43"/>
      <c r="C157" s="39" t="s">
        <v>705</v>
      </c>
      <c r="D157" s="40">
        <v>-260</v>
      </c>
      <c r="E157" s="10">
        <v>-0.3</v>
      </c>
      <c r="F157" s="4">
        <f t="shared" si="4"/>
        <v>0</v>
      </c>
      <c r="G157" s="1" t="s">
        <v>705</v>
      </c>
    </row>
    <row r="158" spans="1:7" ht="22.5" x14ac:dyDescent="0.2">
      <c r="A158" s="22" t="s">
        <v>144</v>
      </c>
      <c r="B158" s="43"/>
      <c r="C158" s="39" t="s">
        <v>706</v>
      </c>
      <c r="D158" s="40">
        <v>733.02</v>
      </c>
      <c r="E158" s="10">
        <v>0.7</v>
      </c>
      <c r="F158" s="4">
        <f t="shared" si="4"/>
        <v>0</v>
      </c>
      <c r="G158" s="1" t="s">
        <v>706</v>
      </c>
    </row>
    <row r="159" spans="1:7" ht="22.5" x14ac:dyDescent="0.2">
      <c r="A159" s="22" t="s">
        <v>145</v>
      </c>
      <c r="B159" s="43"/>
      <c r="C159" s="39" t="s">
        <v>707</v>
      </c>
      <c r="D159" s="40">
        <v>733.02</v>
      </c>
      <c r="E159" s="10">
        <v>0.7</v>
      </c>
      <c r="F159" s="4">
        <f t="shared" si="4"/>
        <v>0</v>
      </c>
      <c r="G159" s="1" t="s">
        <v>707</v>
      </c>
    </row>
    <row r="160" spans="1:7" ht="22.5" x14ac:dyDescent="0.2">
      <c r="A160" s="22" t="s">
        <v>146</v>
      </c>
      <c r="B160" s="43"/>
      <c r="C160" s="39" t="s">
        <v>708</v>
      </c>
      <c r="D160" s="40">
        <v>733.02</v>
      </c>
      <c r="E160" s="10">
        <v>0.7</v>
      </c>
      <c r="F160" s="4">
        <f t="shared" si="4"/>
        <v>0</v>
      </c>
      <c r="G160" s="1" t="s">
        <v>708</v>
      </c>
    </row>
    <row r="161" spans="1:7" ht="45" x14ac:dyDescent="0.2">
      <c r="A161" s="22" t="s">
        <v>147</v>
      </c>
      <c r="B161" s="43"/>
      <c r="C161" s="39" t="s">
        <v>709</v>
      </c>
      <c r="D161" s="40">
        <v>732</v>
      </c>
      <c r="E161" s="10">
        <v>0.7</v>
      </c>
      <c r="F161" s="4">
        <f t="shared" si="4"/>
        <v>0</v>
      </c>
      <c r="G161" s="1" t="s">
        <v>709</v>
      </c>
    </row>
    <row r="162" spans="1:7" ht="22.5" x14ac:dyDescent="0.2">
      <c r="A162" s="22" t="s">
        <v>148</v>
      </c>
      <c r="B162" s="43"/>
      <c r="C162" s="39" t="s">
        <v>710</v>
      </c>
      <c r="D162" s="40">
        <v>1.02</v>
      </c>
      <c r="E162" s="10">
        <v>0</v>
      </c>
      <c r="F162" s="4">
        <f t="shared" si="4"/>
        <v>0</v>
      </c>
      <c r="G162" s="1" t="s">
        <v>710</v>
      </c>
    </row>
    <row r="163" spans="1:7" x14ac:dyDescent="0.2">
      <c r="A163" s="22" t="s">
        <v>149</v>
      </c>
      <c r="B163" s="43"/>
      <c r="C163" s="39" t="s">
        <v>711</v>
      </c>
      <c r="D163" s="40">
        <v>8025.5</v>
      </c>
      <c r="E163" s="10">
        <v>8</v>
      </c>
      <c r="F163" s="4">
        <f t="shared" si="4"/>
        <v>0</v>
      </c>
      <c r="G163" s="1" t="s">
        <v>711</v>
      </c>
    </row>
    <row r="164" spans="1:7" ht="22.5" x14ac:dyDescent="0.2">
      <c r="A164" s="22" t="s">
        <v>150</v>
      </c>
      <c r="B164" s="43"/>
      <c r="C164" s="39" t="s">
        <v>712</v>
      </c>
      <c r="D164" s="40">
        <v>8025.5</v>
      </c>
      <c r="E164" s="10">
        <v>8</v>
      </c>
      <c r="F164" s="4">
        <f t="shared" si="4"/>
        <v>0</v>
      </c>
      <c r="G164" s="1" t="s">
        <v>712</v>
      </c>
    </row>
    <row r="165" spans="1:7" ht="56.25" x14ac:dyDescent="0.2">
      <c r="A165" s="22" t="s">
        <v>151</v>
      </c>
      <c r="B165" s="43"/>
      <c r="C165" s="39" t="s">
        <v>713</v>
      </c>
      <c r="D165" s="40">
        <v>-4200</v>
      </c>
      <c r="E165" s="10">
        <v>-4.2</v>
      </c>
      <c r="F165" s="4">
        <f t="shared" si="4"/>
        <v>0</v>
      </c>
      <c r="G165" s="1" t="s">
        <v>713</v>
      </c>
    </row>
    <row r="166" spans="1:7" ht="67.5" x14ac:dyDescent="0.2">
      <c r="A166" s="22" t="s">
        <v>152</v>
      </c>
      <c r="B166" s="43"/>
      <c r="C166" s="39" t="s">
        <v>714</v>
      </c>
      <c r="D166" s="40">
        <v>-4480</v>
      </c>
      <c r="E166" s="10">
        <v>-4.5</v>
      </c>
      <c r="F166" s="4">
        <f t="shared" si="4"/>
        <v>0</v>
      </c>
      <c r="G166" s="1" t="s">
        <v>714</v>
      </c>
    </row>
    <row r="167" spans="1:7" ht="67.5" x14ac:dyDescent="0.2">
      <c r="A167" s="22" t="s">
        <v>152</v>
      </c>
      <c r="B167" s="43"/>
      <c r="C167" s="39" t="s">
        <v>715</v>
      </c>
      <c r="D167" s="40">
        <v>280</v>
      </c>
      <c r="E167" s="10">
        <v>0.3</v>
      </c>
      <c r="F167" s="4">
        <f t="shared" si="4"/>
        <v>0</v>
      </c>
      <c r="G167" s="1" t="s">
        <v>715</v>
      </c>
    </row>
    <row r="168" spans="1:7" ht="22.5" x14ac:dyDescent="0.2">
      <c r="A168" s="22" t="s">
        <v>153</v>
      </c>
      <c r="B168" s="43"/>
      <c r="C168" s="39" t="s">
        <v>716</v>
      </c>
      <c r="D168" s="40">
        <v>12225.5</v>
      </c>
      <c r="E168" s="10">
        <v>12.2</v>
      </c>
      <c r="F168" s="4">
        <f t="shared" si="4"/>
        <v>0</v>
      </c>
      <c r="G168" s="1" t="s">
        <v>716</v>
      </c>
    </row>
    <row r="169" spans="1:7" ht="33.75" x14ac:dyDescent="0.2">
      <c r="A169" s="22" t="s">
        <v>154</v>
      </c>
      <c r="B169" s="43"/>
      <c r="C169" s="39" t="s">
        <v>717</v>
      </c>
      <c r="D169" s="40">
        <v>12150.5</v>
      </c>
      <c r="E169" s="10">
        <v>12.2</v>
      </c>
      <c r="F169" s="4">
        <f t="shared" si="4"/>
        <v>0</v>
      </c>
      <c r="G169" s="1" t="s">
        <v>717</v>
      </c>
    </row>
    <row r="170" spans="1:7" ht="33.75" x14ac:dyDescent="0.2">
      <c r="A170" s="22" t="s">
        <v>155</v>
      </c>
      <c r="B170" s="43"/>
      <c r="C170" s="39" t="s">
        <v>718</v>
      </c>
      <c r="D170" s="40">
        <v>75</v>
      </c>
      <c r="E170" s="10">
        <v>0.1</v>
      </c>
      <c r="F170" s="4">
        <f t="shared" si="4"/>
        <v>0</v>
      </c>
      <c r="G170" s="1" t="s">
        <v>718</v>
      </c>
    </row>
    <row r="171" spans="1:7" ht="22.5" x14ac:dyDescent="0.2">
      <c r="A171" s="22" t="s">
        <v>156</v>
      </c>
      <c r="B171" s="43"/>
      <c r="C171" s="39" t="s">
        <v>719</v>
      </c>
      <c r="D171" s="40">
        <v>4303.13</v>
      </c>
      <c r="E171" s="10">
        <v>4.3</v>
      </c>
      <c r="F171" s="4">
        <f t="shared" si="4"/>
        <v>0</v>
      </c>
      <c r="G171" s="1" t="s">
        <v>719</v>
      </c>
    </row>
    <row r="172" spans="1:7" ht="22.5" x14ac:dyDescent="0.2">
      <c r="A172" s="22" t="s">
        <v>157</v>
      </c>
      <c r="B172" s="43"/>
      <c r="C172" s="39" t="s">
        <v>720</v>
      </c>
      <c r="D172" s="40">
        <v>13.77</v>
      </c>
      <c r="E172" s="10">
        <v>0</v>
      </c>
      <c r="F172" s="4">
        <f t="shared" si="4"/>
        <v>0</v>
      </c>
      <c r="G172" s="1" t="s">
        <v>720</v>
      </c>
    </row>
    <row r="173" spans="1:7" ht="22.5" x14ac:dyDescent="0.2">
      <c r="A173" s="22" t="s">
        <v>158</v>
      </c>
      <c r="B173" s="43"/>
      <c r="C173" s="39" t="s">
        <v>721</v>
      </c>
      <c r="D173" s="40">
        <v>13.77</v>
      </c>
      <c r="E173" s="10">
        <v>0</v>
      </c>
      <c r="F173" s="4">
        <f t="shared" si="4"/>
        <v>0</v>
      </c>
      <c r="G173" s="1" t="s">
        <v>721</v>
      </c>
    </row>
    <row r="174" spans="1:7" ht="33.75" x14ac:dyDescent="0.2">
      <c r="A174" s="22" t="s">
        <v>159</v>
      </c>
      <c r="B174" s="43"/>
      <c r="C174" s="39" t="s">
        <v>722</v>
      </c>
      <c r="D174" s="40">
        <v>13.77</v>
      </c>
      <c r="E174" s="10">
        <v>0</v>
      </c>
      <c r="F174" s="4">
        <f t="shared" si="4"/>
        <v>0</v>
      </c>
      <c r="G174" s="1" t="s">
        <v>722</v>
      </c>
    </row>
    <row r="175" spans="1:7" x14ac:dyDescent="0.2">
      <c r="A175" s="22" t="s">
        <v>160</v>
      </c>
      <c r="B175" s="43"/>
      <c r="C175" s="39" t="s">
        <v>723</v>
      </c>
      <c r="D175" s="40">
        <v>198.27</v>
      </c>
      <c r="E175" s="10">
        <v>0.2</v>
      </c>
      <c r="F175" s="4">
        <f t="shared" si="4"/>
        <v>0</v>
      </c>
      <c r="G175" s="1" t="s">
        <v>723</v>
      </c>
    </row>
    <row r="176" spans="1:7" x14ac:dyDescent="0.2">
      <c r="A176" s="22" t="s">
        <v>161</v>
      </c>
      <c r="B176" s="43"/>
      <c r="C176" s="39" t="s">
        <v>724</v>
      </c>
      <c r="D176" s="40">
        <v>198.27</v>
      </c>
      <c r="E176" s="10">
        <v>0.2</v>
      </c>
      <c r="F176" s="4">
        <f t="shared" si="4"/>
        <v>0</v>
      </c>
      <c r="G176" s="1" t="s">
        <v>724</v>
      </c>
    </row>
    <row r="177" spans="1:7" x14ac:dyDescent="0.2">
      <c r="A177" s="22" t="s">
        <v>162</v>
      </c>
      <c r="B177" s="43"/>
      <c r="C177" s="39" t="s">
        <v>725</v>
      </c>
      <c r="D177" s="40">
        <v>56.41</v>
      </c>
      <c r="E177" s="10">
        <v>0.1</v>
      </c>
      <c r="F177" s="4">
        <f t="shared" si="4"/>
        <v>0</v>
      </c>
      <c r="G177" s="1" t="s">
        <v>725</v>
      </c>
    </row>
    <row r="178" spans="1:7" ht="22.5" x14ac:dyDescent="0.2">
      <c r="A178" s="22" t="s">
        <v>163</v>
      </c>
      <c r="B178" s="43"/>
      <c r="C178" s="39" t="s">
        <v>726</v>
      </c>
      <c r="D178" s="40">
        <v>56.41</v>
      </c>
      <c r="E178" s="10">
        <v>0.1</v>
      </c>
      <c r="F178" s="4">
        <f t="shared" si="4"/>
        <v>0</v>
      </c>
      <c r="G178" s="1" t="s">
        <v>726</v>
      </c>
    </row>
    <row r="179" spans="1:7" ht="45" x14ac:dyDescent="0.2">
      <c r="A179" s="22" t="s">
        <v>164</v>
      </c>
      <c r="B179" s="43"/>
      <c r="C179" s="39" t="s">
        <v>727</v>
      </c>
      <c r="D179" s="40">
        <v>56.41</v>
      </c>
      <c r="E179" s="10">
        <v>0.1</v>
      </c>
      <c r="F179" s="4">
        <f t="shared" si="4"/>
        <v>0</v>
      </c>
      <c r="G179" s="1" t="s">
        <v>727</v>
      </c>
    </row>
    <row r="180" spans="1:7" x14ac:dyDescent="0.2">
      <c r="A180" s="22" t="s">
        <v>165</v>
      </c>
      <c r="B180" s="43"/>
      <c r="C180" s="39" t="s">
        <v>728</v>
      </c>
      <c r="D180" s="40">
        <v>141.86000000000001</v>
      </c>
      <c r="E180" s="10">
        <v>0.1</v>
      </c>
      <c r="F180" s="4">
        <f t="shared" si="4"/>
        <v>0</v>
      </c>
      <c r="G180" s="1" t="s">
        <v>728</v>
      </c>
    </row>
    <row r="181" spans="1:7" ht="33.75" x14ac:dyDescent="0.2">
      <c r="A181" s="22" t="s">
        <v>166</v>
      </c>
      <c r="B181" s="43"/>
      <c r="C181" s="39" t="s">
        <v>729</v>
      </c>
      <c r="D181" s="40">
        <v>141.86000000000001</v>
      </c>
      <c r="E181" s="10">
        <v>0.1</v>
      </c>
      <c r="F181" s="4">
        <f t="shared" si="4"/>
        <v>0</v>
      </c>
      <c r="G181" s="1" t="s">
        <v>729</v>
      </c>
    </row>
    <row r="182" spans="1:7" x14ac:dyDescent="0.2">
      <c r="A182" s="22" t="s">
        <v>167</v>
      </c>
      <c r="B182" s="43"/>
      <c r="C182" s="39" t="s">
        <v>730</v>
      </c>
      <c r="D182" s="40">
        <v>69.77</v>
      </c>
      <c r="E182" s="10">
        <v>0.1</v>
      </c>
      <c r="F182" s="4">
        <f t="shared" si="4"/>
        <v>0</v>
      </c>
      <c r="G182" s="1" t="s">
        <v>730</v>
      </c>
    </row>
    <row r="183" spans="1:7" x14ac:dyDescent="0.2">
      <c r="A183" s="22" t="s">
        <v>168</v>
      </c>
      <c r="B183" s="43"/>
      <c r="C183" s="39" t="s">
        <v>731</v>
      </c>
      <c r="D183" s="40">
        <v>62.39</v>
      </c>
      <c r="E183" s="10">
        <v>0.1</v>
      </c>
      <c r="F183" s="4">
        <f t="shared" si="4"/>
        <v>0</v>
      </c>
      <c r="G183" s="1" t="s">
        <v>731</v>
      </c>
    </row>
    <row r="184" spans="1:7" x14ac:dyDescent="0.2">
      <c r="A184" s="22" t="s">
        <v>169</v>
      </c>
      <c r="B184" s="43"/>
      <c r="C184" s="39" t="s">
        <v>732</v>
      </c>
      <c r="D184" s="40">
        <v>12.39</v>
      </c>
      <c r="E184" s="10">
        <v>0</v>
      </c>
      <c r="F184" s="4">
        <f t="shared" si="4"/>
        <v>0</v>
      </c>
      <c r="G184" s="1" t="s">
        <v>732</v>
      </c>
    </row>
    <row r="185" spans="1:7" ht="33.75" x14ac:dyDescent="0.2">
      <c r="A185" s="22" t="s">
        <v>170</v>
      </c>
      <c r="B185" s="43"/>
      <c r="C185" s="39" t="s">
        <v>733</v>
      </c>
      <c r="D185" s="40">
        <v>50</v>
      </c>
      <c r="E185" s="10">
        <v>0.1</v>
      </c>
      <c r="F185" s="4">
        <f t="shared" si="4"/>
        <v>-0.1</v>
      </c>
      <c r="G185" s="1" t="s">
        <v>733</v>
      </c>
    </row>
    <row r="186" spans="1:7" x14ac:dyDescent="0.2">
      <c r="A186" s="22" t="s">
        <v>171</v>
      </c>
      <c r="B186" s="43"/>
      <c r="C186" s="39" t="s">
        <v>734</v>
      </c>
      <c r="D186" s="40">
        <v>7.38</v>
      </c>
      <c r="E186" s="10">
        <v>0</v>
      </c>
      <c r="F186" s="4">
        <f t="shared" si="4"/>
        <v>0</v>
      </c>
      <c r="G186" s="1" t="s">
        <v>734</v>
      </c>
    </row>
    <row r="187" spans="1:7" ht="22.5" x14ac:dyDescent="0.2">
      <c r="A187" s="22" t="s">
        <v>172</v>
      </c>
      <c r="B187" s="43"/>
      <c r="C187" s="39" t="s">
        <v>735</v>
      </c>
      <c r="D187" s="40">
        <v>7.38</v>
      </c>
      <c r="E187" s="10">
        <v>0</v>
      </c>
      <c r="F187" s="4">
        <f t="shared" si="4"/>
        <v>0</v>
      </c>
      <c r="G187" s="1" t="s">
        <v>735</v>
      </c>
    </row>
    <row r="188" spans="1:7" ht="22.5" x14ac:dyDescent="0.2">
      <c r="A188" s="22" t="s">
        <v>173</v>
      </c>
      <c r="B188" s="43"/>
      <c r="C188" s="39" t="s">
        <v>736</v>
      </c>
      <c r="D188" s="40">
        <v>4021.32</v>
      </c>
      <c r="E188" s="10">
        <v>4</v>
      </c>
      <c r="F188" s="4">
        <f t="shared" si="4"/>
        <v>0</v>
      </c>
      <c r="G188" s="1" t="s">
        <v>736</v>
      </c>
    </row>
    <row r="189" spans="1:7" x14ac:dyDescent="0.2">
      <c r="A189" s="22" t="s">
        <v>174</v>
      </c>
      <c r="B189" s="43"/>
      <c r="C189" s="39" t="s">
        <v>737</v>
      </c>
      <c r="D189" s="40">
        <v>3991.95</v>
      </c>
      <c r="E189" s="10">
        <v>4</v>
      </c>
      <c r="F189" s="4">
        <f t="shared" si="4"/>
        <v>0</v>
      </c>
      <c r="G189" s="1" t="s">
        <v>737</v>
      </c>
    </row>
    <row r="190" spans="1:7" x14ac:dyDescent="0.2">
      <c r="A190" s="22" t="s">
        <v>175</v>
      </c>
      <c r="B190" s="43"/>
      <c r="C190" s="39" t="s">
        <v>738</v>
      </c>
      <c r="D190" s="40">
        <v>3109.95</v>
      </c>
      <c r="E190" s="10">
        <v>3.1</v>
      </c>
      <c r="F190" s="4">
        <f t="shared" si="4"/>
        <v>0</v>
      </c>
      <c r="G190" s="1" t="s">
        <v>738</v>
      </c>
    </row>
    <row r="191" spans="1:7" ht="33.75" x14ac:dyDescent="0.2">
      <c r="A191" s="22" t="s">
        <v>176</v>
      </c>
      <c r="B191" s="43"/>
      <c r="C191" s="39" t="s">
        <v>739</v>
      </c>
      <c r="D191" s="40">
        <v>882</v>
      </c>
      <c r="E191" s="10">
        <v>0.9</v>
      </c>
      <c r="F191" s="4">
        <f t="shared" si="4"/>
        <v>0</v>
      </c>
      <c r="G191" s="1" t="s">
        <v>739</v>
      </c>
    </row>
    <row r="192" spans="1:7" ht="22.5" x14ac:dyDescent="0.2">
      <c r="A192" s="22" t="s">
        <v>177</v>
      </c>
      <c r="B192" s="43"/>
      <c r="C192" s="39" t="s">
        <v>740</v>
      </c>
      <c r="D192" s="40">
        <v>20.6</v>
      </c>
      <c r="E192" s="10">
        <v>0</v>
      </c>
      <c r="F192" s="4">
        <f t="shared" si="4"/>
        <v>0</v>
      </c>
      <c r="G192" s="1" t="s">
        <v>740</v>
      </c>
    </row>
    <row r="193" spans="1:7" ht="33.75" x14ac:dyDescent="0.2">
      <c r="A193" s="22" t="s">
        <v>178</v>
      </c>
      <c r="B193" s="43"/>
      <c r="C193" s="39" t="s">
        <v>741</v>
      </c>
      <c r="D193" s="40">
        <v>20.6</v>
      </c>
      <c r="E193" s="10">
        <v>0</v>
      </c>
      <c r="F193" s="4">
        <f t="shared" si="4"/>
        <v>0</v>
      </c>
      <c r="G193" s="1" t="s">
        <v>741</v>
      </c>
    </row>
    <row r="194" spans="1:7" x14ac:dyDescent="0.2">
      <c r="A194" s="22" t="s">
        <v>179</v>
      </c>
      <c r="B194" s="43"/>
      <c r="C194" s="39" t="s">
        <v>742</v>
      </c>
      <c r="D194" s="40">
        <v>8.77</v>
      </c>
      <c r="E194" s="10">
        <v>0</v>
      </c>
      <c r="F194" s="4">
        <f t="shared" si="4"/>
        <v>0</v>
      </c>
      <c r="G194" s="1" t="s">
        <v>742</v>
      </c>
    </row>
    <row r="195" spans="1:7" x14ac:dyDescent="0.2">
      <c r="A195" s="22" t="s">
        <v>180</v>
      </c>
      <c r="B195" s="43"/>
      <c r="C195" s="39" t="s">
        <v>743</v>
      </c>
      <c r="D195" s="40">
        <v>8.77</v>
      </c>
      <c r="E195" s="10">
        <v>0</v>
      </c>
      <c r="F195" s="4">
        <f t="shared" si="4"/>
        <v>0</v>
      </c>
      <c r="G195" s="1" t="s">
        <v>743</v>
      </c>
    </row>
    <row r="196" spans="1:7" x14ac:dyDescent="0.2">
      <c r="A196" s="22" t="s">
        <v>31</v>
      </c>
      <c r="B196" s="43"/>
      <c r="C196" s="39" t="s">
        <v>588</v>
      </c>
      <c r="D196" s="40">
        <v>359016.12</v>
      </c>
      <c r="E196" s="10">
        <v>359</v>
      </c>
      <c r="F196" s="4">
        <f t="shared" si="4"/>
        <v>0</v>
      </c>
      <c r="G196" s="1" t="s">
        <v>588</v>
      </c>
    </row>
    <row r="197" spans="1:7" x14ac:dyDescent="0.2">
      <c r="A197" s="22" t="s">
        <v>181</v>
      </c>
      <c r="B197" s="43"/>
      <c r="C197" s="39" t="s">
        <v>744</v>
      </c>
      <c r="D197" s="40">
        <v>359016.12</v>
      </c>
      <c r="E197" s="10">
        <v>359</v>
      </c>
      <c r="F197" s="4">
        <f t="shared" si="4"/>
        <v>0</v>
      </c>
      <c r="G197" s="1" t="s">
        <v>744</v>
      </c>
    </row>
    <row r="198" spans="1:7" ht="22.5" x14ac:dyDescent="0.2">
      <c r="A198" s="22" t="s">
        <v>182</v>
      </c>
      <c r="B198" s="43"/>
      <c r="C198" s="39" t="s">
        <v>745</v>
      </c>
      <c r="D198" s="40">
        <v>359016.12</v>
      </c>
      <c r="E198" s="10">
        <v>359</v>
      </c>
      <c r="F198" s="4">
        <f t="shared" si="4"/>
        <v>0</v>
      </c>
      <c r="G198" s="1" t="s">
        <v>745</v>
      </c>
    </row>
    <row r="199" spans="1:7" ht="45" x14ac:dyDescent="0.2">
      <c r="A199" s="22" t="s">
        <v>183</v>
      </c>
      <c r="B199" s="43"/>
      <c r="C199" s="39" t="s">
        <v>746</v>
      </c>
      <c r="D199" s="40">
        <v>359016.12</v>
      </c>
      <c r="E199" s="10">
        <v>359</v>
      </c>
      <c r="F199" s="4">
        <f t="shared" si="4"/>
        <v>0</v>
      </c>
      <c r="G199" s="1" t="s">
        <v>746</v>
      </c>
    </row>
    <row r="200" spans="1:7" ht="22.5" x14ac:dyDescent="0.2">
      <c r="A200" s="22" t="s">
        <v>184</v>
      </c>
      <c r="B200" s="43"/>
      <c r="C200" s="39" t="s">
        <v>747</v>
      </c>
      <c r="D200" s="40">
        <v>100</v>
      </c>
      <c r="E200" s="10">
        <v>0.1</v>
      </c>
      <c r="F200" s="4">
        <f t="shared" si="4"/>
        <v>0</v>
      </c>
      <c r="G200" s="1" t="s">
        <v>747</v>
      </c>
    </row>
    <row r="201" spans="1:7" x14ac:dyDescent="0.2">
      <c r="A201" s="22" t="s">
        <v>185</v>
      </c>
      <c r="B201" s="43"/>
      <c r="C201" s="39" t="s">
        <v>748</v>
      </c>
      <c r="D201" s="40">
        <v>100</v>
      </c>
      <c r="E201" s="10">
        <v>0.1</v>
      </c>
      <c r="F201" s="4">
        <f t="shared" si="4"/>
        <v>0</v>
      </c>
      <c r="G201" s="1" t="s">
        <v>748</v>
      </c>
    </row>
    <row r="202" spans="1:7" ht="33.75" x14ac:dyDescent="0.2">
      <c r="A202" s="22" t="s">
        <v>186</v>
      </c>
      <c r="B202" s="43"/>
      <c r="C202" s="39" t="s">
        <v>749</v>
      </c>
      <c r="D202" s="40">
        <v>100</v>
      </c>
      <c r="E202" s="10">
        <v>0.1</v>
      </c>
      <c r="F202" s="4">
        <f t="shared" ref="F202:F265" si="5">(D202/1000)-E202</f>
        <v>0</v>
      </c>
      <c r="G202" s="1" t="s">
        <v>749</v>
      </c>
    </row>
    <row r="203" spans="1:7" ht="45" x14ac:dyDescent="0.2">
      <c r="A203" s="22" t="s">
        <v>187</v>
      </c>
      <c r="B203" s="43"/>
      <c r="C203" s="39" t="s">
        <v>750</v>
      </c>
      <c r="D203" s="40">
        <v>100</v>
      </c>
      <c r="E203" s="10">
        <v>0.1</v>
      </c>
      <c r="F203" s="4">
        <f t="shared" si="5"/>
        <v>0</v>
      </c>
      <c r="G203" s="1" t="s">
        <v>750</v>
      </c>
    </row>
    <row r="204" spans="1:7" x14ac:dyDescent="0.2">
      <c r="A204" s="22" t="s">
        <v>46</v>
      </c>
      <c r="B204" s="43"/>
      <c r="C204" s="39" t="s">
        <v>604</v>
      </c>
      <c r="D204" s="40">
        <v>170509.13</v>
      </c>
      <c r="E204" s="10">
        <v>170.5</v>
      </c>
      <c r="F204" s="4">
        <f t="shared" si="5"/>
        <v>0</v>
      </c>
      <c r="G204" s="1" t="s">
        <v>604</v>
      </c>
    </row>
    <row r="205" spans="1:7" x14ac:dyDescent="0.2">
      <c r="A205" s="22" t="s">
        <v>47</v>
      </c>
      <c r="B205" s="43"/>
      <c r="C205" s="39" t="s">
        <v>605</v>
      </c>
      <c r="D205" s="40">
        <v>170509.13</v>
      </c>
      <c r="E205" s="10">
        <v>170.5</v>
      </c>
      <c r="F205" s="4">
        <f t="shared" si="5"/>
        <v>0</v>
      </c>
      <c r="G205" s="1" t="s">
        <v>605</v>
      </c>
    </row>
    <row r="206" spans="1:7" ht="45" x14ac:dyDescent="0.2">
      <c r="A206" s="22" t="s">
        <v>48</v>
      </c>
      <c r="B206" s="43"/>
      <c r="C206" s="39" t="s">
        <v>606</v>
      </c>
      <c r="D206" s="40">
        <v>170509.13</v>
      </c>
      <c r="E206" s="10">
        <v>170.5</v>
      </c>
      <c r="F206" s="4">
        <f t="shared" si="5"/>
        <v>0</v>
      </c>
      <c r="G206" s="1" t="s">
        <v>606</v>
      </c>
    </row>
    <row r="207" spans="1:7" ht="45" x14ac:dyDescent="0.2">
      <c r="A207" s="22" t="s">
        <v>76</v>
      </c>
      <c r="B207" s="43"/>
      <c r="C207" s="39" t="s">
        <v>634</v>
      </c>
      <c r="D207" s="40">
        <v>170509.13</v>
      </c>
      <c r="E207" s="10">
        <v>170.5</v>
      </c>
      <c r="F207" s="4">
        <f t="shared" si="5"/>
        <v>0</v>
      </c>
      <c r="G207" s="1" t="s">
        <v>634</v>
      </c>
    </row>
    <row r="208" spans="1:7" ht="56.25" x14ac:dyDescent="0.2">
      <c r="A208" s="22" t="s">
        <v>77</v>
      </c>
      <c r="B208" s="43"/>
      <c r="C208" s="39" t="s">
        <v>635</v>
      </c>
      <c r="D208" s="40">
        <v>170509.13</v>
      </c>
      <c r="E208" s="10">
        <v>170.5</v>
      </c>
      <c r="F208" s="4">
        <f t="shared" si="5"/>
        <v>0</v>
      </c>
      <c r="G208" s="1" t="s">
        <v>635</v>
      </c>
    </row>
    <row r="209" spans="1:7" x14ac:dyDescent="0.2">
      <c r="A209" s="22" t="s">
        <v>1127</v>
      </c>
      <c r="B209" s="43" t="s">
        <v>583</v>
      </c>
      <c r="C209" s="39" t="s">
        <v>586</v>
      </c>
      <c r="D209" s="40">
        <v>170090983.40000001</v>
      </c>
      <c r="E209" s="10">
        <v>170091</v>
      </c>
      <c r="F209" s="4">
        <f t="shared" si="5"/>
        <v>0</v>
      </c>
      <c r="G209" s="1" t="s">
        <v>586</v>
      </c>
    </row>
    <row r="210" spans="1:7" x14ac:dyDescent="0.2">
      <c r="A210" s="22" t="s">
        <v>30</v>
      </c>
      <c r="B210" s="43"/>
      <c r="C210" s="39" t="s">
        <v>587</v>
      </c>
      <c r="D210" s="40">
        <v>170090983.40000001</v>
      </c>
      <c r="E210" s="10">
        <v>170091</v>
      </c>
      <c r="F210" s="4">
        <f t="shared" si="5"/>
        <v>0</v>
      </c>
      <c r="G210" s="1" t="s">
        <v>587</v>
      </c>
    </row>
    <row r="211" spans="1:7" x14ac:dyDescent="0.2">
      <c r="A211" s="22" t="s">
        <v>149</v>
      </c>
      <c r="B211" s="43"/>
      <c r="C211" s="39" t="s">
        <v>711</v>
      </c>
      <c r="D211" s="40">
        <v>2685560.5</v>
      </c>
      <c r="E211" s="10">
        <v>2685.6</v>
      </c>
      <c r="F211" s="4">
        <f t="shared" si="5"/>
        <v>0</v>
      </c>
      <c r="G211" s="1" t="s">
        <v>711</v>
      </c>
    </row>
    <row r="212" spans="1:7" ht="45" x14ac:dyDescent="0.2">
      <c r="A212" s="22" t="s">
        <v>188</v>
      </c>
      <c r="B212" s="43"/>
      <c r="C212" s="39" t="s">
        <v>751</v>
      </c>
      <c r="D212" s="40">
        <v>402650</v>
      </c>
      <c r="E212" s="10">
        <v>402.7</v>
      </c>
      <c r="F212" s="4">
        <f t="shared" si="5"/>
        <v>-0.1</v>
      </c>
      <c r="G212" s="1" t="s">
        <v>751</v>
      </c>
    </row>
    <row r="213" spans="1:7" ht="78.75" x14ac:dyDescent="0.2">
      <c r="A213" s="22" t="s">
        <v>189</v>
      </c>
      <c r="B213" s="43"/>
      <c r="C213" s="39" t="s">
        <v>752</v>
      </c>
      <c r="D213" s="40">
        <v>371650</v>
      </c>
      <c r="E213" s="10">
        <v>371.7</v>
      </c>
      <c r="F213" s="4">
        <f t="shared" si="5"/>
        <v>-0.1</v>
      </c>
      <c r="G213" s="1" t="s">
        <v>752</v>
      </c>
    </row>
    <row r="214" spans="1:7" ht="90" x14ac:dyDescent="0.2">
      <c r="A214" s="22" t="s">
        <v>190</v>
      </c>
      <c r="B214" s="43"/>
      <c r="C214" s="39" t="s">
        <v>753</v>
      </c>
      <c r="D214" s="40">
        <v>2500</v>
      </c>
      <c r="E214" s="10">
        <v>2.5</v>
      </c>
      <c r="F214" s="4">
        <f t="shared" si="5"/>
        <v>0</v>
      </c>
      <c r="G214" s="1" t="s">
        <v>753</v>
      </c>
    </row>
    <row r="215" spans="1:7" ht="90" x14ac:dyDescent="0.2">
      <c r="A215" s="22" t="s">
        <v>191</v>
      </c>
      <c r="B215" s="43"/>
      <c r="C215" s="39" t="s">
        <v>754</v>
      </c>
      <c r="D215" s="40">
        <v>29500</v>
      </c>
      <c r="E215" s="10">
        <v>29.5</v>
      </c>
      <c r="F215" s="4">
        <f t="shared" si="5"/>
        <v>0</v>
      </c>
      <c r="G215" s="1" t="s">
        <v>754</v>
      </c>
    </row>
    <row r="216" spans="1:7" ht="101.25" x14ac:dyDescent="0.2">
      <c r="A216" s="22" t="s">
        <v>192</v>
      </c>
      <c r="B216" s="43"/>
      <c r="C216" s="39" t="s">
        <v>755</v>
      </c>
      <c r="D216" s="40">
        <v>-1000</v>
      </c>
      <c r="E216" s="10">
        <v>-1</v>
      </c>
      <c r="F216" s="4">
        <f t="shared" si="5"/>
        <v>0</v>
      </c>
      <c r="G216" s="1" t="s">
        <v>755</v>
      </c>
    </row>
    <row r="217" spans="1:7" ht="22.5" x14ac:dyDescent="0.2">
      <c r="A217" s="22" t="s">
        <v>150</v>
      </c>
      <c r="B217" s="43"/>
      <c r="C217" s="39" t="s">
        <v>712</v>
      </c>
      <c r="D217" s="40">
        <v>2282910.5</v>
      </c>
      <c r="E217" s="10">
        <v>2282.9</v>
      </c>
      <c r="F217" s="4">
        <f t="shared" si="5"/>
        <v>0</v>
      </c>
      <c r="G217" s="1" t="s">
        <v>712</v>
      </c>
    </row>
    <row r="218" spans="1:7" ht="22.5" x14ac:dyDescent="0.2">
      <c r="A218" s="22" t="s">
        <v>193</v>
      </c>
      <c r="B218" s="43"/>
      <c r="C218" s="39" t="s">
        <v>756</v>
      </c>
      <c r="D218" s="40">
        <v>868680</v>
      </c>
      <c r="E218" s="10">
        <v>868.7</v>
      </c>
      <c r="F218" s="4">
        <f t="shared" si="5"/>
        <v>0</v>
      </c>
      <c r="G218" s="1" t="s">
        <v>756</v>
      </c>
    </row>
    <row r="219" spans="1:7" ht="45" x14ac:dyDescent="0.2">
      <c r="A219" s="22" t="s">
        <v>194</v>
      </c>
      <c r="B219" s="43"/>
      <c r="C219" s="39" t="s">
        <v>757</v>
      </c>
      <c r="D219" s="40">
        <v>762955</v>
      </c>
      <c r="E219" s="10">
        <v>763</v>
      </c>
      <c r="F219" s="4">
        <f t="shared" si="5"/>
        <v>0</v>
      </c>
      <c r="G219" s="1" t="s">
        <v>757</v>
      </c>
    </row>
    <row r="220" spans="1:7" ht="45" x14ac:dyDescent="0.2">
      <c r="A220" s="22" t="s">
        <v>195</v>
      </c>
      <c r="B220" s="43"/>
      <c r="C220" s="39" t="s">
        <v>758</v>
      </c>
      <c r="D220" s="40">
        <v>105725</v>
      </c>
      <c r="E220" s="10">
        <v>105.7</v>
      </c>
      <c r="F220" s="4">
        <f t="shared" si="5"/>
        <v>0</v>
      </c>
      <c r="G220" s="1" t="s">
        <v>758</v>
      </c>
    </row>
    <row r="221" spans="1:7" ht="45" x14ac:dyDescent="0.2">
      <c r="A221" s="22" t="s">
        <v>196</v>
      </c>
      <c r="B221" s="43"/>
      <c r="C221" s="39" t="s">
        <v>759</v>
      </c>
      <c r="D221" s="40">
        <v>1414230.5</v>
      </c>
      <c r="E221" s="10">
        <v>1414.2</v>
      </c>
      <c r="F221" s="4">
        <f t="shared" si="5"/>
        <v>0</v>
      </c>
      <c r="G221" s="1" t="s">
        <v>759</v>
      </c>
    </row>
    <row r="222" spans="1:7" ht="56.25" x14ac:dyDescent="0.2">
      <c r="A222" s="22" t="s">
        <v>197</v>
      </c>
      <c r="B222" s="43"/>
      <c r="C222" s="39" t="s">
        <v>760</v>
      </c>
      <c r="D222" s="40">
        <v>1414230.5</v>
      </c>
      <c r="E222" s="10">
        <v>1414.2</v>
      </c>
      <c r="F222" s="4">
        <f t="shared" si="5"/>
        <v>0</v>
      </c>
      <c r="G222" s="1" t="s">
        <v>760</v>
      </c>
    </row>
    <row r="223" spans="1:7" ht="67.5" x14ac:dyDescent="0.2">
      <c r="A223" s="22" t="s">
        <v>198</v>
      </c>
      <c r="B223" s="43"/>
      <c r="C223" s="39" t="s">
        <v>761</v>
      </c>
      <c r="D223" s="40">
        <v>1414230.5</v>
      </c>
      <c r="E223" s="10">
        <v>1414.2</v>
      </c>
      <c r="F223" s="4">
        <f t="shared" si="5"/>
        <v>0</v>
      </c>
      <c r="G223" s="1" t="s">
        <v>761</v>
      </c>
    </row>
    <row r="224" spans="1:7" x14ac:dyDescent="0.2">
      <c r="A224" s="22" t="s">
        <v>46</v>
      </c>
      <c r="B224" s="43"/>
      <c r="C224" s="39" t="s">
        <v>604</v>
      </c>
      <c r="D224" s="40">
        <v>167405422.90000001</v>
      </c>
      <c r="E224" s="10">
        <v>167405.4</v>
      </c>
      <c r="F224" s="4">
        <f t="shared" si="5"/>
        <v>0</v>
      </c>
      <c r="G224" s="1" t="s">
        <v>604</v>
      </c>
    </row>
    <row r="225" spans="1:7" ht="22.5" x14ac:dyDescent="0.2">
      <c r="A225" s="22" t="s">
        <v>72</v>
      </c>
      <c r="B225" s="43"/>
      <c r="C225" s="39" t="s">
        <v>630</v>
      </c>
      <c r="D225" s="40">
        <v>133691812.17</v>
      </c>
      <c r="E225" s="10">
        <v>133691.79999999999</v>
      </c>
      <c r="F225" s="4">
        <f t="shared" si="5"/>
        <v>0</v>
      </c>
      <c r="G225" s="1" t="s">
        <v>630</v>
      </c>
    </row>
    <row r="226" spans="1:7" ht="33.75" x14ac:dyDescent="0.2">
      <c r="A226" s="22" t="s">
        <v>73</v>
      </c>
      <c r="B226" s="43"/>
      <c r="C226" s="39" t="s">
        <v>631</v>
      </c>
      <c r="D226" s="40">
        <v>133691812.17</v>
      </c>
      <c r="E226" s="10">
        <v>133691.79999999999</v>
      </c>
      <c r="F226" s="4">
        <f t="shared" si="5"/>
        <v>0</v>
      </c>
      <c r="G226" s="1" t="s">
        <v>631</v>
      </c>
    </row>
    <row r="227" spans="1:7" ht="56.25" x14ac:dyDescent="0.2">
      <c r="A227" s="22" t="s">
        <v>74</v>
      </c>
      <c r="B227" s="43"/>
      <c r="C227" s="39" t="s">
        <v>632</v>
      </c>
      <c r="D227" s="40">
        <v>121516773.52</v>
      </c>
      <c r="E227" s="10">
        <v>121516.8</v>
      </c>
      <c r="F227" s="4">
        <f t="shared" si="5"/>
        <v>0</v>
      </c>
      <c r="G227" s="1" t="s">
        <v>632</v>
      </c>
    </row>
    <row r="228" spans="1:7" ht="67.5" x14ac:dyDescent="0.2">
      <c r="A228" s="22" t="s">
        <v>75</v>
      </c>
      <c r="B228" s="43"/>
      <c r="C228" s="39" t="s">
        <v>633</v>
      </c>
      <c r="D228" s="40">
        <v>121510273.52</v>
      </c>
      <c r="E228" s="10">
        <v>121510.3</v>
      </c>
      <c r="F228" s="4">
        <f t="shared" si="5"/>
        <v>0</v>
      </c>
      <c r="G228" s="1" t="s">
        <v>633</v>
      </c>
    </row>
    <row r="229" spans="1:7" ht="56.25" x14ac:dyDescent="0.2">
      <c r="A229" s="22" t="s">
        <v>74</v>
      </c>
      <c r="B229" s="43"/>
      <c r="C229" s="39" t="s">
        <v>762</v>
      </c>
      <c r="D229" s="40">
        <v>6500</v>
      </c>
      <c r="E229" s="10">
        <v>6.5</v>
      </c>
      <c r="F229" s="4">
        <f t="shared" si="5"/>
        <v>0</v>
      </c>
      <c r="G229" s="1" t="s">
        <v>762</v>
      </c>
    </row>
    <row r="230" spans="1:7" ht="45" x14ac:dyDescent="0.2">
      <c r="A230" s="22" t="s">
        <v>199</v>
      </c>
      <c r="B230" s="43"/>
      <c r="C230" s="39" t="s">
        <v>763</v>
      </c>
      <c r="D230" s="40">
        <v>12175038.65</v>
      </c>
      <c r="E230" s="10">
        <v>12175</v>
      </c>
      <c r="F230" s="4">
        <f t="shared" si="5"/>
        <v>0</v>
      </c>
      <c r="G230" s="1" t="s">
        <v>763</v>
      </c>
    </row>
    <row r="231" spans="1:7" ht="45" x14ac:dyDescent="0.2">
      <c r="A231" s="22" t="s">
        <v>199</v>
      </c>
      <c r="B231" s="43"/>
      <c r="C231" s="39" t="s">
        <v>764</v>
      </c>
      <c r="D231" s="40">
        <v>12175038.65</v>
      </c>
      <c r="E231" s="10">
        <v>12175</v>
      </c>
      <c r="F231" s="4">
        <f t="shared" si="5"/>
        <v>0</v>
      </c>
      <c r="G231" s="1" t="s">
        <v>764</v>
      </c>
    </row>
    <row r="232" spans="1:7" x14ac:dyDescent="0.2">
      <c r="A232" s="22" t="s">
        <v>47</v>
      </c>
      <c r="B232" s="43"/>
      <c r="C232" s="39" t="s">
        <v>605</v>
      </c>
      <c r="D232" s="40">
        <v>33713610.729999997</v>
      </c>
      <c r="E232" s="10">
        <v>33713.599999999999</v>
      </c>
      <c r="F232" s="4">
        <f t="shared" si="5"/>
        <v>0</v>
      </c>
      <c r="G232" s="1" t="s">
        <v>605</v>
      </c>
    </row>
    <row r="233" spans="1:7" ht="45" x14ac:dyDescent="0.2">
      <c r="A233" s="22" t="s">
        <v>48</v>
      </c>
      <c r="B233" s="43"/>
      <c r="C233" s="39" t="s">
        <v>606</v>
      </c>
      <c r="D233" s="40">
        <v>33713610.729999997</v>
      </c>
      <c r="E233" s="10">
        <v>33713.599999999999</v>
      </c>
      <c r="F233" s="4">
        <f t="shared" si="5"/>
        <v>0</v>
      </c>
      <c r="G233" s="1" t="s">
        <v>606</v>
      </c>
    </row>
    <row r="234" spans="1:7" ht="45" x14ac:dyDescent="0.2">
      <c r="A234" s="22" t="s">
        <v>76</v>
      </c>
      <c r="B234" s="43"/>
      <c r="C234" s="39" t="s">
        <v>634</v>
      </c>
      <c r="D234" s="40">
        <v>33590733.5</v>
      </c>
      <c r="E234" s="10">
        <v>33590.699999999997</v>
      </c>
      <c r="F234" s="4">
        <f t="shared" si="5"/>
        <v>0</v>
      </c>
      <c r="G234" s="1" t="s">
        <v>634</v>
      </c>
    </row>
    <row r="235" spans="1:7" ht="56.25" x14ac:dyDescent="0.2">
      <c r="A235" s="22" t="s">
        <v>77</v>
      </c>
      <c r="B235" s="43"/>
      <c r="C235" s="39" t="s">
        <v>635</v>
      </c>
      <c r="D235" s="40">
        <v>19583.75</v>
      </c>
      <c r="E235" s="10">
        <v>19.600000000000001</v>
      </c>
      <c r="F235" s="4">
        <f t="shared" si="5"/>
        <v>0</v>
      </c>
      <c r="G235" s="1" t="s">
        <v>635</v>
      </c>
    </row>
    <row r="236" spans="1:7" ht="56.25" x14ac:dyDescent="0.2">
      <c r="A236" s="22" t="s">
        <v>78</v>
      </c>
      <c r="B236" s="43"/>
      <c r="C236" s="39" t="s">
        <v>636</v>
      </c>
      <c r="D236" s="40">
        <v>33571149.75</v>
      </c>
      <c r="E236" s="10">
        <v>33571.1</v>
      </c>
      <c r="F236" s="4">
        <f t="shared" si="5"/>
        <v>0</v>
      </c>
      <c r="G236" s="1" t="s">
        <v>636</v>
      </c>
    </row>
    <row r="237" spans="1:7" ht="45" x14ac:dyDescent="0.2">
      <c r="A237" s="22" t="s">
        <v>49</v>
      </c>
      <c r="B237" s="43"/>
      <c r="C237" s="39" t="s">
        <v>607</v>
      </c>
      <c r="D237" s="40">
        <v>122877.23</v>
      </c>
      <c r="E237" s="10">
        <v>122.9</v>
      </c>
      <c r="F237" s="4">
        <f t="shared" si="5"/>
        <v>0</v>
      </c>
      <c r="G237" s="1" t="s">
        <v>607</v>
      </c>
    </row>
    <row r="238" spans="1:7" ht="67.5" x14ac:dyDescent="0.2">
      <c r="A238" s="22" t="s">
        <v>200</v>
      </c>
      <c r="B238" s="43"/>
      <c r="C238" s="39" t="s">
        <v>765</v>
      </c>
      <c r="D238" s="40">
        <v>122877.23</v>
      </c>
      <c r="E238" s="10">
        <v>122.9</v>
      </c>
      <c r="F238" s="4">
        <f t="shared" si="5"/>
        <v>0</v>
      </c>
      <c r="G238" s="1" t="s">
        <v>765</v>
      </c>
    </row>
    <row r="239" spans="1:7" ht="22.5" x14ac:dyDescent="0.2">
      <c r="A239" s="22" t="s">
        <v>1128</v>
      </c>
      <c r="B239" s="43" t="s">
        <v>584</v>
      </c>
      <c r="C239" s="39" t="s">
        <v>586</v>
      </c>
      <c r="D239" s="40">
        <v>81600</v>
      </c>
      <c r="E239" s="10">
        <v>81.599999999999994</v>
      </c>
      <c r="F239" s="4">
        <f t="shared" si="5"/>
        <v>0</v>
      </c>
      <c r="G239" s="1" t="s">
        <v>586</v>
      </c>
    </row>
    <row r="240" spans="1:7" x14ac:dyDescent="0.2">
      <c r="A240" s="22" t="s">
        <v>30</v>
      </c>
      <c r="B240" s="43"/>
      <c r="C240" s="39" t="s">
        <v>587</v>
      </c>
      <c r="D240" s="40">
        <v>81600</v>
      </c>
      <c r="E240" s="10">
        <v>81.599999999999994</v>
      </c>
      <c r="F240" s="4">
        <f t="shared" si="5"/>
        <v>0</v>
      </c>
      <c r="G240" s="1" t="s">
        <v>587</v>
      </c>
    </row>
    <row r="241" spans="1:7" x14ac:dyDescent="0.2">
      <c r="A241" s="22" t="s">
        <v>149</v>
      </c>
      <c r="B241" s="43"/>
      <c r="C241" s="39" t="s">
        <v>711</v>
      </c>
      <c r="D241" s="40">
        <v>80600</v>
      </c>
      <c r="E241" s="10">
        <v>80.599999999999994</v>
      </c>
      <c r="F241" s="4">
        <f t="shared" si="5"/>
        <v>0</v>
      </c>
      <c r="G241" s="1" t="s">
        <v>711</v>
      </c>
    </row>
    <row r="242" spans="1:7" ht="22.5" x14ac:dyDescent="0.2">
      <c r="A242" s="22" t="s">
        <v>150</v>
      </c>
      <c r="B242" s="43"/>
      <c r="C242" s="39" t="s">
        <v>712</v>
      </c>
      <c r="D242" s="40">
        <v>80600</v>
      </c>
      <c r="E242" s="10">
        <v>80.599999999999994</v>
      </c>
      <c r="F242" s="4">
        <f t="shared" si="5"/>
        <v>0</v>
      </c>
      <c r="G242" s="1" t="s">
        <v>712</v>
      </c>
    </row>
    <row r="243" spans="1:7" ht="45" x14ac:dyDescent="0.2">
      <c r="A243" s="22" t="s">
        <v>201</v>
      </c>
      <c r="B243" s="43"/>
      <c r="C243" s="39" t="s">
        <v>766</v>
      </c>
      <c r="D243" s="40">
        <v>73600</v>
      </c>
      <c r="E243" s="10">
        <v>73.599999999999994</v>
      </c>
      <c r="F243" s="4">
        <f t="shared" si="5"/>
        <v>0</v>
      </c>
      <c r="G243" s="1" t="s">
        <v>766</v>
      </c>
    </row>
    <row r="244" spans="1:7" ht="67.5" x14ac:dyDescent="0.2">
      <c r="A244" s="22" t="s">
        <v>202</v>
      </c>
      <c r="B244" s="43"/>
      <c r="C244" s="39" t="s">
        <v>767</v>
      </c>
      <c r="D244" s="40">
        <v>73600</v>
      </c>
      <c r="E244" s="10">
        <v>73.599999999999994</v>
      </c>
      <c r="F244" s="4">
        <f t="shared" si="5"/>
        <v>0</v>
      </c>
      <c r="G244" s="1" t="s">
        <v>767</v>
      </c>
    </row>
    <row r="245" spans="1:7" ht="22.5" x14ac:dyDescent="0.2">
      <c r="A245" s="22" t="s">
        <v>203</v>
      </c>
      <c r="B245" s="43"/>
      <c r="C245" s="39" t="s">
        <v>768</v>
      </c>
      <c r="D245" s="40">
        <v>7000</v>
      </c>
      <c r="E245" s="10">
        <v>7</v>
      </c>
      <c r="F245" s="4">
        <f t="shared" si="5"/>
        <v>0</v>
      </c>
      <c r="G245" s="1" t="s">
        <v>768</v>
      </c>
    </row>
    <row r="246" spans="1:7" ht="45" x14ac:dyDescent="0.2">
      <c r="A246" s="22" t="s">
        <v>204</v>
      </c>
      <c r="B246" s="43"/>
      <c r="C246" s="39" t="s">
        <v>769</v>
      </c>
      <c r="D246" s="40">
        <v>7000</v>
      </c>
      <c r="E246" s="10">
        <v>7</v>
      </c>
      <c r="F246" s="4">
        <f t="shared" si="5"/>
        <v>0</v>
      </c>
      <c r="G246" s="1" t="s">
        <v>769</v>
      </c>
    </row>
    <row r="247" spans="1:7" x14ac:dyDescent="0.2">
      <c r="A247" s="22" t="s">
        <v>46</v>
      </c>
      <c r="B247" s="43"/>
      <c r="C247" s="39" t="s">
        <v>604</v>
      </c>
      <c r="D247" s="40">
        <v>1000</v>
      </c>
      <c r="E247" s="10">
        <v>1</v>
      </c>
      <c r="F247" s="4">
        <f t="shared" si="5"/>
        <v>0</v>
      </c>
      <c r="G247" s="1" t="s">
        <v>604</v>
      </c>
    </row>
    <row r="248" spans="1:7" x14ac:dyDescent="0.2">
      <c r="A248" s="22" t="s">
        <v>47</v>
      </c>
      <c r="B248" s="43"/>
      <c r="C248" s="39" t="s">
        <v>605</v>
      </c>
      <c r="D248" s="40">
        <v>1000</v>
      </c>
      <c r="E248" s="10">
        <v>1</v>
      </c>
      <c r="F248" s="4">
        <f t="shared" si="5"/>
        <v>0</v>
      </c>
      <c r="G248" s="1" t="s">
        <v>605</v>
      </c>
    </row>
    <row r="249" spans="1:7" ht="45" x14ac:dyDescent="0.2">
      <c r="A249" s="22" t="s">
        <v>48</v>
      </c>
      <c r="B249" s="43"/>
      <c r="C249" s="39" t="s">
        <v>606</v>
      </c>
      <c r="D249" s="40">
        <v>1000</v>
      </c>
      <c r="E249" s="10">
        <v>1</v>
      </c>
      <c r="F249" s="4">
        <f t="shared" si="5"/>
        <v>0</v>
      </c>
      <c r="G249" s="1" t="s">
        <v>606</v>
      </c>
    </row>
    <row r="250" spans="1:7" ht="45" x14ac:dyDescent="0.2">
      <c r="A250" s="22" t="s">
        <v>76</v>
      </c>
      <c r="B250" s="43"/>
      <c r="C250" s="39" t="s">
        <v>634</v>
      </c>
      <c r="D250" s="40">
        <v>1000</v>
      </c>
      <c r="E250" s="10">
        <v>1</v>
      </c>
      <c r="F250" s="4">
        <f t="shared" si="5"/>
        <v>0</v>
      </c>
      <c r="G250" s="1" t="s">
        <v>634</v>
      </c>
    </row>
    <row r="251" spans="1:7" ht="56.25" x14ac:dyDescent="0.2">
      <c r="A251" s="22" t="s">
        <v>77</v>
      </c>
      <c r="B251" s="43"/>
      <c r="C251" s="39" t="s">
        <v>635</v>
      </c>
      <c r="D251" s="40">
        <v>1000</v>
      </c>
      <c r="E251" s="10">
        <v>1</v>
      </c>
      <c r="F251" s="4">
        <f t="shared" si="5"/>
        <v>0</v>
      </c>
      <c r="G251" s="1" t="s">
        <v>635</v>
      </c>
    </row>
    <row r="252" spans="1:7" ht="22.5" x14ac:dyDescent="0.2">
      <c r="A252" s="22" t="s">
        <v>1129</v>
      </c>
      <c r="B252" s="43" t="s">
        <v>585</v>
      </c>
      <c r="C252" s="39" t="s">
        <v>586</v>
      </c>
      <c r="D252" s="40">
        <v>16964028.100000001</v>
      </c>
      <c r="E252" s="10">
        <v>16964</v>
      </c>
      <c r="F252" s="4">
        <f t="shared" si="5"/>
        <v>0</v>
      </c>
      <c r="G252" s="1" t="s">
        <v>586</v>
      </c>
    </row>
    <row r="253" spans="1:7" x14ac:dyDescent="0.2">
      <c r="A253" s="22" t="s">
        <v>30</v>
      </c>
      <c r="B253" s="43"/>
      <c r="C253" s="39" t="s">
        <v>587</v>
      </c>
      <c r="D253" s="40">
        <v>16964028.100000001</v>
      </c>
      <c r="E253" s="10">
        <v>16964</v>
      </c>
      <c r="F253" s="4">
        <f t="shared" si="5"/>
        <v>0</v>
      </c>
      <c r="G253" s="1" t="s">
        <v>587</v>
      </c>
    </row>
    <row r="254" spans="1:7" x14ac:dyDescent="0.2">
      <c r="A254" s="22" t="s">
        <v>149</v>
      </c>
      <c r="B254" s="43"/>
      <c r="C254" s="39" t="s">
        <v>711</v>
      </c>
      <c r="D254" s="40">
        <v>16892843.100000001</v>
      </c>
      <c r="E254" s="10">
        <v>16892.8</v>
      </c>
      <c r="F254" s="4">
        <f t="shared" si="5"/>
        <v>0</v>
      </c>
      <c r="G254" s="1" t="s">
        <v>711</v>
      </c>
    </row>
    <row r="255" spans="1:7" ht="22.5" x14ac:dyDescent="0.2">
      <c r="A255" s="22" t="s">
        <v>150</v>
      </c>
      <c r="B255" s="43"/>
      <c r="C255" s="39" t="s">
        <v>712</v>
      </c>
      <c r="D255" s="40">
        <v>16892843.100000001</v>
      </c>
      <c r="E255" s="10">
        <v>16892.8</v>
      </c>
      <c r="F255" s="4">
        <f t="shared" si="5"/>
        <v>0</v>
      </c>
      <c r="G255" s="1" t="s">
        <v>712</v>
      </c>
    </row>
    <row r="256" spans="1:7" ht="22.5" x14ac:dyDescent="0.2">
      <c r="A256" s="22" t="s">
        <v>205</v>
      </c>
      <c r="B256" s="43"/>
      <c r="C256" s="39" t="s">
        <v>770</v>
      </c>
      <c r="D256" s="40">
        <v>16892843.100000001</v>
      </c>
      <c r="E256" s="10">
        <v>16892.8</v>
      </c>
      <c r="F256" s="4">
        <f t="shared" si="5"/>
        <v>0</v>
      </c>
      <c r="G256" s="1" t="s">
        <v>770</v>
      </c>
    </row>
    <row r="257" spans="1:7" ht="33.75" x14ac:dyDescent="0.2">
      <c r="A257" s="22" t="s">
        <v>206</v>
      </c>
      <c r="B257" s="43"/>
      <c r="C257" s="39" t="s">
        <v>771</v>
      </c>
      <c r="D257" s="40">
        <v>16892843.100000001</v>
      </c>
      <c r="E257" s="10">
        <v>16892.8</v>
      </c>
      <c r="F257" s="4">
        <f t="shared" si="5"/>
        <v>0</v>
      </c>
      <c r="G257" s="1" t="s">
        <v>771</v>
      </c>
    </row>
    <row r="258" spans="1:7" ht="22.5" x14ac:dyDescent="0.2">
      <c r="A258" s="22" t="s">
        <v>184</v>
      </c>
      <c r="B258" s="43"/>
      <c r="C258" s="39" t="s">
        <v>747</v>
      </c>
      <c r="D258" s="40">
        <v>71185</v>
      </c>
      <c r="E258" s="10">
        <v>71.2</v>
      </c>
      <c r="F258" s="4">
        <f t="shared" si="5"/>
        <v>0</v>
      </c>
      <c r="G258" s="1" t="s">
        <v>747</v>
      </c>
    </row>
    <row r="259" spans="1:7" x14ac:dyDescent="0.2">
      <c r="A259" s="22" t="s">
        <v>185</v>
      </c>
      <c r="B259" s="43"/>
      <c r="C259" s="39" t="s">
        <v>748</v>
      </c>
      <c r="D259" s="40">
        <v>71185</v>
      </c>
      <c r="E259" s="10">
        <v>71.2</v>
      </c>
      <c r="F259" s="4">
        <f t="shared" si="5"/>
        <v>0</v>
      </c>
      <c r="G259" s="1" t="s">
        <v>748</v>
      </c>
    </row>
    <row r="260" spans="1:7" ht="22.5" x14ac:dyDescent="0.2">
      <c r="A260" s="22" t="s">
        <v>207</v>
      </c>
      <c r="B260" s="43"/>
      <c r="C260" s="39" t="s">
        <v>772</v>
      </c>
      <c r="D260" s="40">
        <v>71185</v>
      </c>
      <c r="E260" s="10">
        <v>71.2</v>
      </c>
      <c r="F260" s="4">
        <f t="shared" si="5"/>
        <v>0</v>
      </c>
      <c r="G260" s="1" t="s">
        <v>772</v>
      </c>
    </row>
    <row r="261" spans="1:7" ht="22.5" x14ac:dyDescent="0.2">
      <c r="A261" s="22" t="s">
        <v>208</v>
      </c>
      <c r="B261" s="43"/>
      <c r="C261" s="39" t="s">
        <v>773</v>
      </c>
      <c r="D261" s="40">
        <v>71185</v>
      </c>
      <c r="E261" s="10">
        <v>71.2</v>
      </c>
      <c r="F261" s="4">
        <f t="shared" si="5"/>
        <v>0</v>
      </c>
      <c r="G261" s="1" t="s">
        <v>773</v>
      </c>
    </row>
    <row r="262" spans="1:7" x14ac:dyDescent="0.2">
      <c r="A262" s="22" t="s">
        <v>209</v>
      </c>
      <c r="B262" s="43" t="s">
        <v>1</v>
      </c>
      <c r="C262" s="39" t="s">
        <v>586</v>
      </c>
      <c r="D262" s="40">
        <v>1370703355.0699999</v>
      </c>
      <c r="E262" s="10">
        <v>1370703.4</v>
      </c>
      <c r="F262" s="4">
        <f t="shared" si="5"/>
        <v>0</v>
      </c>
      <c r="G262" s="1" t="s">
        <v>586</v>
      </c>
    </row>
    <row r="263" spans="1:7" x14ac:dyDescent="0.2">
      <c r="A263" s="22" t="s">
        <v>30</v>
      </c>
      <c r="B263" s="43"/>
      <c r="C263" s="39" t="s">
        <v>587</v>
      </c>
      <c r="D263" s="40">
        <v>28926007.420000002</v>
      </c>
      <c r="E263" s="10">
        <v>28926</v>
      </c>
      <c r="F263" s="4">
        <f t="shared" si="5"/>
        <v>0</v>
      </c>
      <c r="G263" s="1" t="s">
        <v>587</v>
      </c>
    </row>
    <row r="264" spans="1:7" ht="22.5" x14ac:dyDescent="0.2">
      <c r="A264" s="22" t="s">
        <v>184</v>
      </c>
      <c r="B264" s="43"/>
      <c r="C264" s="39" t="s">
        <v>747</v>
      </c>
      <c r="D264" s="40">
        <v>28717810.010000002</v>
      </c>
      <c r="E264" s="10">
        <v>28717.8</v>
      </c>
      <c r="F264" s="4">
        <f t="shared" si="5"/>
        <v>0</v>
      </c>
      <c r="G264" s="1" t="s">
        <v>747</v>
      </c>
    </row>
    <row r="265" spans="1:7" x14ac:dyDescent="0.2">
      <c r="A265" s="22" t="s">
        <v>185</v>
      </c>
      <c r="B265" s="43"/>
      <c r="C265" s="39" t="s">
        <v>748</v>
      </c>
      <c r="D265" s="40">
        <v>27623481.329999998</v>
      </c>
      <c r="E265" s="10">
        <v>27623.5</v>
      </c>
      <c r="F265" s="4">
        <f t="shared" si="5"/>
        <v>0</v>
      </c>
      <c r="G265" s="1" t="s">
        <v>748</v>
      </c>
    </row>
    <row r="266" spans="1:7" x14ac:dyDescent="0.2">
      <c r="A266" s="22" t="s">
        <v>210</v>
      </c>
      <c r="B266" s="43"/>
      <c r="C266" s="39" t="s">
        <v>774</v>
      </c>
      <c r="D266" s="40">
        <v>27623481.329999998</v>
      </c>
      <c r="E266" s="10">
        <v>27623.5</v>
      </c>
      <c r="F266" s="4">
        <f t="shared" ref="F266:F329" si="6">(D266/1000)-E266</f>
        <v>0</v>
      </c>
      <c r="G266" s="1" t="s">
        <v>774</v>
      </c>
    </row>
    <row r="267" spans="1:7" ht="22.5" x14ac:dyDescent="0.2">
      <c r="A267" s="22" t="s">
        <v>211</v>
      </c>
      <c r="B267" s="43"/>
      <c r="C267" s="39" t="s">
        <v>775</v>
      </c>
      <c r="D267" s="40">
        <v>27623481.329999998</v>
      </c>
      <c r="E267" s="10">
        <v>27623.5</v>
      </c>
      <c r="F267" s="4">
        <f t="shared" si="6"/>
        <v>0</v>
      </c>
      <c r="G267" s="1" t="s">
        <v>775</v>
      </c>
    </row>
    <row r="268" spans="1:7" x14ac:dyDescent="0.2">
      <c r="A268" s="22" t="s">
        <v>212</v>
      </c>
      <c r="B268" s="43"/>
      <c r="C268" s="39" t="s">
        <v>776</v>
      </c>
      <c r="D268" s="40">
        <v>1094328.68</v>
      </c>
      <c r="E268" s="10">
        <v>1094.3</v>
      </c>
      <c r="F268" s="4">
        <f t="shared" si="6"/>
        <v>0</v>
      </c>
      <c r="G268" s="1" t="s">
        <v>776</v>
      </c>
    </row>
    <row r="269" spans="1:7" ht="22.5" x14ac:dyDescent="0.2">
      <c r="A269" s="22" t="s">
        <v>213</v>
      </c>
      <c r="B269" s="43"/>
      <c r="C269" s="39" t="s">
        <v>777</v>
      </c>
      <c r="D269" s="40">
        <v>407440.78</v>
      </c>
      <c r="E269" s="10">
        <v>407.4</v>
      </c>
      <c r="F269" s="4">
        <f t="shared" si="6"/>
        <v>0</v>
      </c>
      <c r="G269" s="1" t="s">
        <v>777</v>
      </c>
    </row>
    <row r="270" spans="1:7" ht="22.5" x14ac:dyDescent="0.2">
      <c r="A270" s="22" t="s">
        <v>214</v>
      </c>
      <c r="B270" s="43"/>
      <c r="C270" s="39" t="s">
        <v>778</v>
      </c>
      <c r="D270" s="40">
        <v>407440.78</v>
      </c>
      <c r="E270" s="10">
        <v>407.4</v>
      </c>
      <c r="F270" s="4">
        <f t="shared" si="6"/>
        <v>0</v>
      </c>
      <c r="G270" s="1" t="s">
        <v>778</v>
      </c>
    </row>
    <row r="271" spans="1:7" x14ac:dyDescent="0.2">
      <c r="A271" s="22" t="s">
        <v>215</v>
      </c>
      <c r="B271" s="43"/>
      <c r="C271" s="39" t="s">
        <v>779</v>
      </c>
      <c r="D271" s="40">
        <v>686887.9</v>
      </c>
      <c r="E271" s="10">
        <v>686.9</v>
      </c>
      <c r="F271" s="4">
        <f t="shared" si="6"/>
        <v>0</v>
      </c>
      <c r="G271" s="1" t="s">
        <v>779</v>
      </c>
    </row>
    <row r="272" spans="1:7" ht="22.5" x14ac:dyDescent="0.2">
      <c r="A272" s="22" t="s">
        <v>216</v>
      </c>
      <c r="B272" s="43"/>
      <c r="C272" s="39" t="s">
        <v>780</v>
      </c>
      <c r="D272" s="40">
        <v>686887.9</v>
      </c>
      <c r="E272" s="10">
        <v>686.9</v>
      </c>
      <c r="F272" s="4">
        <f t="shared" si="6"/>
        <v>0</v>
      </c>
      <c r="G272" s="1" t="s">
        <v>780</v>
      </c>
    </row>
    <row r="273" spans="1:7" x14ac:dyDescent="0.2">
      <c r="A273" s="22" t="s">
        <v>46</v>
      </c>
      <c r="B273" s="43"/>
      <c r="C273" s="39" t="s">
        <v>604</v>
      </c>
      <c r="D273" s="40">
        <v>207930.99</v>
      </c>
      <c r="E273" s="10">
        <v>207.9</v>
      </c>
      <c r="F273" s="4">
        <f t="shared" si="6"/>
        <v>0</v>
      </c>
      <c r="G273" s="1" t="s">
        <v>604</v>
      </c>
    </row>
    <row r="274" spans="1:7" ht="67.5" x14ac:dyDescent="0.2">
      <c r="A274" s="22" t="s">
        <v>217</v>
      </c>
      <c r="B274" s="43"/>
      <c r="C274" s="39" t="s">
        <v>781</v>
      </c>
      <c r="D274" s="40">
        <v>90704.61</v>
      </c>
      <c r="E274" s="10">
        <v>90.7</v>
      </c>
      <c r="F274" s="4">
        <f t="shared" si="6"/>
        <v>0</v>
      </c>
      <c r="G274" s="1" t="s">
        <v>781</v>
      </c>
    </row>
    <row r="275" spans="1:7" ht="33.75" x14ac:dyDescent="0.2">
      <c r="A275" s="22" t="s">
        <v>218</v>
      </c>
      <c r="B275" s="43"/>
      <c r="C275" s="39" t="s">
        <v>782</v>
      </c>
      <c r="D275" s="40">
        <v>90704.61</v>
      </c>
      <c r="E275" s="10">
        <v>90.7</v>
      </c>
      <c r="F275" s="4">
        <f t="shared" si="6"/>
        <v>0</v>
      </c>
      <c r="G275" s="1" t="s">
        <v>782</v>
      </c>
    </row>
    <row r="276" spans="1:7" ht="56.25" x14ac:dyDescent="0.2">
      <c r="A276" s="22" t="s">
        <v>219</v>
      </c>
      <c r="B276" s="43"/>
      <c r="C276" s="39" t="s">
        <v>783</v>
      </c>
      <c r="D276" s="40">
        <v>90704.61</v>
      </c>
      <c r="E276" s="10">
        <v>90.7</v>
      </c>
      <c r="F276" s="4">
        <f t="shared" si="6"/>
        <v>0</v>
      </c>
      <c r="G276" s="1" t="s">
        <v>783</v>
      </c>
    </row>
    <row r="277" spans="1:7" ht="67.5" x14ac:dyDescent="0.2">
      <c r="A277" s="22" t="s">
        <v>220</v>
      </c>
      <c r="B277" s="43"/>
      <c r="C277" s="39" t="s">
        <v>784</v>
      </c>
      <c r="D277" s="40">
        <v>90704.61</v>
      </c>
      <c r="E277" s="10">
        <v>90.7</v>
      </c>
      <c r="F277" s="4">
        <f t="shared" si="6"/>
        <v>0</v>
      </c>
      <c r="G277" s="1" t="s">
        <v>784</v>
      </c>
    </row>
    <row r="278" spans="1:7" x14ac:dyDescent="0.2">
      <c r="A278" s="22" t="s">
        <v>47</v>
      </c>
      <c r="B278" s="43"/>
      <c r="C278" s="39" t="s">
        <v>605</v>
      </c>
      <c r="D278" s="40">
        <v>117226.38</v>
      </c>
      <c r="E278" s="10">
        <v>117.2</v>
      </c>
      <c r="F278" s="4">
        <f t="shared" si="6"/>
        <v>0</v>
      </c>
      <c r="G278" s="1" t="s">
        <v>605</v>
      </c>
    </row>
    <row r="279" spans="1:7" ht="45" x14ac:dyDescent="0.2">
      <c r="A279" s="22" t="s">
        <v>48</v>
      </c>
      <c r="B279" s="43"/>
      <c r="C279" s="39" t="s">
        <v>606</v>
      </c>
      <c r="D279" s="40">
        <v>117226.38</v>
      </c>
      <c r="E279" s="10">
        <v>117.2</v>
      </c>
      <c r="F279" s="4">
        <f t="shared" si="6"/>
        <v>0</v>
      </c>
      <c r="G279" s="1" t="s">
        <v>606</v>
      </c>
    </row>
    <row r="280" spans="1:7" ht="45" x14ac:dyDescent="0.2">
      <c r="A280" s="22" t="s">
        <v>76</v>
      </c>
      <c r="B280" s="43"/>
      <c r="C280" s="39" t="s">
        <v>634</v>
      </c>
      <c r="D280" s="40">
        <v>117226.38</v>
      </c>
      <c r="E280" s="10">
        <v>117.2</v>
      </c>
      <c r="F280" s="4">
        <f t="shared" si="6"/>
        <v>0</v>
      </c>
      <c r="G280" s="1" t="s">
        <v>634</v>
      </c>
    </row>
    <row r="281" spans="1:7" ht="56.25" x14ac:dyDescent="0.2">
      <c r="A281" s="22" t="s">
        <v>77</v>
      </c>
      <c r="B281" s="43"/>
      <c r="C281" s="39" t="s">
        <v>635</v>
      </c>
      <c r="D281" s="40">
        <v>117226.38</v>
      </c>
      <c r="E281" s="10">
        <v>117.2</v>
      </c>
      <c r="F281" s="4">
        <f t="shared" si="6"/>
        <v>0</v>
      </c>
      <c r="G281" s="1" t="s">
        <v>635</v>
      </c>
    </row>
    <row r="282" spans="1:7" x14ac:dyDescent="0.2">
      <c r="A282" s="22" t="s">
        <v>221</v>
      </c>
      <c r="B282" s="43"/>
      <c r="C282" s="39" t="s">
        <v>785</v>
      </c>
      <c r="D282" s="40">
        <v>266.42</v>
      </c>
      <c r="E282" s="10">
        <v>0.3</v>
      </c>
      <c r="F282" s="4">
        <f t="shared" si="6"/>
        <v>0</v>
      </c>
      <c r="G282" s="1" t="s">
        <v>785</v>
      </c>
    </row>
    <row r="283" spans="1:7" x14ac:dyDescent="0.2">
      <c r="A283" s="22" t="s">
        <v>222</v>
      </c>
      <c r="B283" s="43"/>
      <c r="C283" s="39" t="s">
        <v>786</v>
      </c>
      <c r="D283" s="40">
        <v>266.42</v>
      </c>
      <c r="E283" s="10">
        <v>0.3</v>
      </c>
      <c r="F283" s="4">
        <f t="shared" si="6"/>
        <v>0</v>
      </c>
      <c r="G283" s="1" t="s">
        <v>786</v>
      </c>
    </row>
    <row r="284" spans="1:7" ht="22.5" x14ac:dyDescent="0.2">
      <c r="A284" s="22" t="s">
        <v>223</v>
      </c>
      <c r="B284" s="43"/>
      <c r="C284" s="39" t="s">
        <v>787</v>
      </c>
      <c r="D284" s="40">
        <v>266.42</v>
      </c>
      <c r="E284" s="10">
        <v>0.3</v>
      </c>
      <c r="F284" s="4">
        <f t="shared" si="6"/>
        <v>0</v>
      </c>
      <c r="G284" s="1" t="s">
        <v>787</v>
      </c>
    </row>
    <row r="285" spans="1:7" x14ac:dyDescent="0.2">
      <c r="A285" s="22" t="s">
        <v>224</v>
      </c>
      <c r="B285" s="43"/>
      <c r="C285" s="39" t="s">
        <v>788</v>
      </c>
      <c r="D285" s="40">
        <v>1341777347.6500001</v>
      </c>
      <c r="E285" s="10">
        <v>1341777.3</v>
      </c>
      <c r="F285" s="4">
        <f t="shared" si="6"/>
        <v>0</v>
      </c>
      <c r="G285" s="1" t="s">
        <v>788</v>
      </c>
    </row>
    <row r="286" spans="1:7" ht="22.5" x14ac:dyDescent="0.2">
      <c r="A286" s="22" t="s">
        <v>225</v>
      </c>
      <c r="B286" s="43"/>
      <c r="C286" s="39" t="s">
        <v>789</v>
      </c>
      <c r="D286" s="40">
        <v>1341549840.6500001</v>
      </c>
      <c r="E286" s="10">
        <v>1341549.8</v>
      </c>
      <c r="F286" s="4">
        <f t="shared" si="6"/>
        <v>0</v>
      </c>
      <c r="G286" s="1" t="s">
        <v>789</v>
      </c>
    </row>
    <row r="287" spans="1:7" x14ac:dyDescent="0.2">
      <c r="A287" s="22" t="s">
        <v>226</v>
      </c>
      <c r="B287" s="43"/>
      <c r="C287" s="39" t="s">
        <v>790</v>
      </c>
      <c r="D287" s="40">
        <v>88000000</v>
      </c>
      <c r="E287" s="10">
        <v>88000</v>
      </c>
      <c r="F287" s="4">
        <f t="shared" si="6"/>
        <v>0</v>
      </c>
      <c r="G287" s="1" t="s">
        <v>790</v>
      </c>
    </row>
    <row r="288" spans="1:7" ht="45" x14ac:dyDescent="0.2">
      <c r="A288" s="22" t="s">
        <v>227</v>
      </c>
      <c r="B288" s="43"/>
      <c r="C288" s="39" t="s">
        <v>791</v>
      </c>
      <c r="D288" s="40">
        <v>88000000</v>
      </c>
      <c r="E288" s="10">
        <v>88000</v>
      </c>
      <c r="F288" s="4">
        <f t="shared" si="6"/>
        <v>0</v>
      </c>
      <c r="G288" s="1" t="s">
        <v>791</v>
      </c>
    </row>
    <row r="289" spans="1:7" ht="56.25" x14ac:dyDescent="0.2">
      <c r="A289" s="22" t="s">
        <v>228</v>
      </c>
      <c r="B289" s="43"/>
      <c r="C289" s="39" t="s">
        <v>792</v>
      </c>
      <c r="D289" s="40">
        <v>88000000</v>
      </c>
      <c r="E289" s="10">
        <v>88000</v>
      </c>
      <c r="F289" s="4">
        <f t="shared" si="6"/>
        <v>0</v>
      </c>
      <c r="G289" s="1" t="s">
        <v>792</v>
      </c>
    </row>
    <row r="290" spans="1:7" ht="22.5" x14ac:dyDescent="0.2">
      <c r="A290" s="22" t="s">
        <v>229</v>
      </c>
      <c r="B290" s="43"/>
      <c r="C290" s="39" t="s">
        <v>793</v>
      </c>
      <c r="D290" s="40">
        <v>421046100</v>
      </c>
      <c r="E290" s="10">
        <v>421046.1</v>
      </c>
      <c r="F290" s="4">
        <f t="shared" si="6"/>
        <v>0</v>
      </c>
      <c r="G290" s="1" t="s">
        <v>793</v>
      </c>
    </row>
    <row r="291" spans="1:7" ht="33.75" x14ac:dyDescent="0.2">
      <c r="A291" s="22" t="s">
        <v>230</v>
      </c>
      <c r="B291" s="43"/>
      <c r="C291" s="39" t="s">
        <v>794</v>
      </c>
      <c r="D291" s="40">
        <v>190365000</v>
      </c>
      <c r="E291" s="10">
        <v>190365</v>
      </c>
      <c r="F291" s="4">
        <f t="shared" si="6"/>
        <v>0</v>
      </c>
      <c r="G291" s="1" t="s">
        <v>794</v>
      </c>
    </row>
    <row r="292" spans="1:7" ht="45" x14ac:dyDescent="0.2">
      <c r="A292" s="22" t="s">
        <v>231</v>
      </c>
      <c r="B292" s="43"/>
      <c r="C292" s="39" t="s">
        <v>795</v>
      </c>
      <c r="D292" s="40">
        <v>190365000</v>
      </c>
      <c r="E292" s="10">
        <v>190365</v>
      </c>
      <c r="F292" s="4">
        <f t="shared" si="6"/>
        <v>0</v>
      </c>
      <c r="G292" s="1" t="s">
        <v>795</v>
      </c>
    </row>
    <row r="293" spans="1:7" ht="45" x14ac:dyDescent="0.2">
      <c r="A293" s="22" t="s">
        <v>232</v>
      </c>
      <c r="B293" s="43"/>
      <c r="C293" s="39" t="s">
        <v>796</v>
      </c>
      <c r="D293" s="40">
        <v>59400000</v>
      </c>
      <c r="E293" s="10">
        <v>59400</v>
      </c>
      <c r="F293" s="4">
        <f t="shared" si="6"/>
        <v>0</v>
      </c>
      <c r="G293" s="1" t="s">
        <v>796</v>
      </c>
    </row>
    <row r="294" spans="1:7" ht="56.25" x14ac:dyDescent="0.2">
      <c r="A294" s="22" t="s">
        <v>233</v>
      </c>
      <c r="B294" s="43"/>
      <c r="C294" s="39" t="s">
        <v>797</v>
      </c>
      <c r="D294" s="40">
        <v>59400000</v>
      </c>
      <c r="E294" s="10">
        <v>59400</v>
      </c>
      <c r="F294" s="4">
        <f t="shared" si="6"/>
        <v>0</v>
      </c>
      <c r="G294" s="1" t="s">
        <v>797</v>
      </c>
    </row>
    <row r="295" spans="1:7" ht="33.75" x14ac:dyDescent="0.2">
      <c r="A295" s="22" t="s">
        <v>234</v>
      </c>
      <c r="B295" s="43"/>
      <c r="C295" s="39" t="s">
        <v>798</v>
      </c>
      <c r="D295" s="40">
        <v>26033700</v>
      </c>
      <c r="E295" s="10">
        <v>26033.7</v>
      </c>
      <c r="F295" s="4">
        <f t="shared" si="6"/>
        <v>0</v>
      </c>
      <c r="G295" s="1" t="s">
        <v>798</v>
      </c>
    </row>
    <row r="296" spans="1:7" ht="45" x14ac:dyDescent="0.2">
      <c r="A296" s="22" t="s">
        <v>235</v>
      </c>
      <c r="B296" s="43"/>
      <c r="C296" s="39" t="s">
        <v>799</v>
      </c>
      <c r="D296" s="40">
        <v>26033700</v>
      </c>
      <c r="E296" s="10">
        <v>26033.7</v>
      </c>
      <c r="F296" s="4">
        <f t="shared" si="6"/>
        <v>0</v>
      </c>
      <c r="G296" s="1" t="s">
        <v>799</v>
      </c>
    </row>
    <row r="297" spans="1:7" x14ac:dyDescent="0.2">
      <c r="A297" s="22" t="s">
        <v>236</v>
      </c>
      <c r="B297" s="43"/>
      <c r="C297" s="39" t="s">
        <v>800</v>
      </c>
      <c r="D297" s="40">
        <v>6654600</v>
      </c>
      <c r="E297" s="10">
        <v>6654.6</v>
      </c>
      <c r="F297" s="4">
        <f t="shared" si="6"/>
        <v>0</v>
      </c>
      <c r="G297" s="1" t="s">
        <v>800</v>
      </c>
    </row>
    <row r="298" spans="1:7" ht="22.5" x14ac:dyDescent="0.2">
      <c r="A298" s="22" t="s">
        <v>237</v>
      </c>
      <c r="B298" s="43"/>
      <c r="C298" s="39" t="s">
        <v>801</v>
      </c>
      <c r="D298" s="40">
        <v>6654600</v>
      </c>
      <c r="E298" s="10">
        <v>6654.6</v>
      </c>
      <c r="F298" s="4">
        <f t="shared" si="6"/>
        <v>0</v>
      </c>
      <c r="G298" s="1" t="s">
        <v>801</v>
      </c>
    </row>
    <row r="299" spans="1:7" ht="22.5" x14ac:dyDescent="0.2">
      <c r="A299" s="22" t="s">
        <v>238</v>
      </c>
      <c r="B299" s="43"/>
      <c r="C299" s="39" t="s">
        <v>802</v>
      </c>
      <c r="D299" s="40">
        <v>6476900</v>
      </c>
      <c r="E299" s="10">
        <v>6476.9</v>
      </c>
      <c r="F299" s="4">
        <f t="shared" si="6"/>
        <v>0</v>
      </c>
      <c r="G299" s="1" t="s">
        <v>802</v>
      </c>
    </row>
    <row r="300" spans="1:7" ht="33.75" x14ac:dyDescent="0.2">
      <c r="A300" s="22" t="s">
        <v>239</v>
      </c>
      <c r="B300" s="43"/>
      <c r="C300" s="39" t="s">
        <v>803</v>
      </c>
      <c r="D300" s="40">
        <v>6476900</v>
      </c>
      <c r="E300" s="10">
        <v>6476.9</v>
      </c>
      <c r="F300" s="4">
        <f t="shared" si="6"/>
        <v>0</v>
      </c>
      <c r="G300" s="1" t="s">
        <v>803</v>
      </c>
    </row>
    <row r="301" spans="1:7" ht="45" x14ac:dyDescent="0.2">
      <c r="A301" s="22" t="s">
        <v>240</v>
      </c>
      <c r="B301" s="43"/>
      <c r="C301" s="39" t="s">
        <v>804</v>
      </c>
      <c r="D301" s="40">
        <v>1906500</v>
      </c>
      <c r="E301" s="10">
        <v>1906.5</v>
      </c>
      <c r="F301" s="4">
        <f t="shared" si="6"/>
        <v>0</v>
      </c>
      <c r="G301" s="1" t="s">
        <v>804</v>
      </c>
    </row>
    <row r="302" spans="1:7" ht="22.5" x14ac:dyDescent="0.2">
      <c r="A302" s="22" t="s">
        <v>241</v>
      </c>
      <c r="B302" s="43"/>
      <c r="C302" s="39" t="s">
        <v>805</v>
      </c>
      <c r="D302" s="40">
        <v>118800000</v>
      </c>
      <c r="E302" s="10">
        <v>118800</v>
      </c>
      <c r="F302" s="4">
        <f t="shared" si="6"/>
        <v>0</v>
      </c>
      <c r="G302" s="1" t="s">
        <v>805</v>
      </c>
    </row>
    <row r="303" spans="1:7" ht="45" x14ac:dyDescent="0.2">
      <c r="A303" s="22" t="s">
        <v>242</v>
      </c>
      <c r="B303" s="43"/>
      <c r="C303" s="39" t="s">
        <v>806</v>
      </c>
      <c r="D303" s="40">
        <v>11409400</v>
      </c>
      <c r="E303" s="10">
        <v>11409.4</v>
      </c>
      <c r="F303" s="4">
        <f t="shared" si="6"/>
        <v>0</v>
      </c>
      <c r="G303" s="1" t="s">
        <v>806</v>
      </c>
    </row>
    <row r="304" spans="1:7" x14ac:dyDescent="0.2">
      <c r="A304" s="22" t="s">
        <v>243</v>
      </c>
      <c r="B304" s="43"/>
      <c r="C304" s="39" t="s">
        <v>807</v>
      </c>
      <c r="D304" s="40">
        <v>61809000</v>
      </c>
      <c r="E304" s="10">
        <v>61809</v>
      </c>
      <c r="F304" s="4">
        <f t="shared" si="6"/>
        <v>0</v>
      </c>
      <c r="G304" s="1" t="s">
        <v>807</v>
      </c>
    </row>
    <row r="305" spans="1:7" ht="56.25" x14ac:dyDescent="0.2">
      <c r="A305" s="22" t="s">
        <v>244</v>
      </c>
      <c r="B305" s="43"/>
      <c r="C305" s="39" t="s">
        <v>808</v>
      </c>
      <c r="D305" s="40">
        <v>61809000</v>
      </c>
      <c r="E305" s="10">
        <v>61809</v>
      </c>
      <c r="F305" s="4">
        <f t="shared" si="6"/>
        <v>0</v>
      </c>
      <c r="G305" s="1" t="s">
        <v>808</v>
      </c>
    </row>
    <row r="306" spans="1:7" ht="67.5" x14ac:dyDescent="0.2">
      <c r="A306" s="22" t="s">
        <v>245</v>
      </c>
      <c r="B306" s="43"/>
      <c r="C306" s="39" t="s">
        <v>809</v>
      </c>
      <c r="D306" s="40">
        <v>61809000</v>
      </c>
      <c r="E306" s="10">
        <v>61809</v>
      </c>
      <c r="F306" s="4">
        <f t="shared" si="6"/>
        <v>0</v>
      </c>
      <c r="G306" s="1" t="s">
        <v>809</v>
      </c>
    </row>
    <row r="307" spans="1:7" x14ac:dyDescent="0.2">
      <c r="A307" s="22" t="s">
        <v>246</v>
      </c>
      <c r="B307" s="43"/>
      <c r="C307" s="39" t="s">
        <v>810</v>
      </c>
      <c r="D307" s="40">
        <v>770694740.64999998</v>
      </c>
      <c r="E307" s="10">
        <v>770694.7</v>
      </c>
      <c r="F307" s="4">
        <f t="shared" si="6"/>
        <v>0</v>
      </c>
      <c r="G307" s="1" t="s">
        <v>810</v>
      </c>
    </row>
    <row r="308" spans="1:7" ht="22.5" x14ac:dyDescent="0.2">
      <c r="A308" s="22" t="s">
        <v>247</v>
      </c>
      <c r="B308" s="43"/>
      <c r="C308" s="39" t="s">
        <v>811</v>
      </c>
      <c r="D308" s="40">
        <v>20986816</v>
      </c>
      <c r="E308" s="10">
        <v>20986.799999999999</v>
      </c>
      <c r="F308" s="4">
        <f t="shared" si="6"/>
        <v>0</v>
      </c>
      <c r="G308" s="1" t="s">
        <v>811</v>
      </c>
    </row>
    <row r="309" spans="1:7" ht="33.75" x14ac:dyDescent="0.2">
      <c r="A309" s="22" t="s">
        <v>248</v>
      </c>
      <c r="B309" s="43"/>
      <c r="C309" s="39" t="s">
        <v>812</v>
      </c>
      <c r="D309" s="40">
        <v>20986816</v>
      </c>
      <c r="E309" s="10">
        <v>20986.799999999999</v>
      </c>
      <c r="F309" s="4">
        <f t="shared" si="6"/>
        <v>0</v>
      </c>
      <c r="G309" s="1" t="s">
        <v>812</v>
      </c>
    </row>
    <row r="310" spans="1:7" ht="45" x14ac:dyDescent="0.2">
      <c r="A310" s="22" t="s">
        <v>249</v>
      </c>
      <c r="B310" s="43"/>
      <c r="C310" s="39" t="s">
        <v>813</v>
      </c>
      <c r="D310" s="40">
        <v>95072300</v>
      </c>
      <c r="E310" s="10">
        <v>95072.3</v>
      </c>
      <c r="F310" s="4">
        <f t="shared" si="6"/>
        <v>0</v>
      </c>
      <c r="G310" s="1" t="s">
        <v>813</v>
      </c>
    </row>
    <row r="311" spans="1:7" ht="33.75" x14ac:dyDescent="0.2">
      <c r="A311" s="22" t="s">
        <v>250</v>
      </c>
      <c r="B311" s="43"/>
      <c r="C311" s="39" t="s">
        <v>814</v>
      </c>
      <c r="D311" s="40">
        <v>27121200</v>
      </c>
      <c r="E311" s="10">
        <v>27121.200000000001</v>
      </c>
      <c r="F311" s="4">
        <f t="shared" si="6"/>
        <v>0</v>
      </c>
      <c r="G311" s="1" t="s">
        <v>814</v>
      </c>
    </row>
    <row r="312" spans="1:7" ht="33.75" x14ac:dyDescent="0.2">
      <c r="A312" s="22" t="s">
        <v>251</v>
      </c>
      <c r="B312" s="43"/>
      <c r="C312" s="39" t="s">
        <v>815</v>
      </c>
      <c r="D312" s="40">
        <v>27121200</v>
      </c>
      <c r="E312" s="10">
        <v>27121.200000000001</v>
      </c>
      <c r="F312" s="4">
        <f t="shared" si="6"/>
        <v>0</v>
      </c>
      <c r="G312" s="1" t="s">
        <v>815</v>
      </c>
    </row>
    <row r="313" spans="1:7" ht="45" x14ac:dyDescent="0.2">
      <c r="A313" s="22" t="s">
        <v>252</v>
      </c>
      <c r="B313" s="43"/>
      <c r="C313" s="39" t="s">
        <v>816</v>
      </c>
      <c r="D313" s="40">
        <v>67096800</v>
      </c>
      <c r="E313" s="10">
        <v>67096.800000000003</v>
      </c>
      <c r="F313" s="4">
        <f t="shared" si="6"/>
        <v>0</v>
      </c>
      <c r="G313" s="1" t="s">
        <v>816</v>
      </c>
    </row>
    <row r="314" spans="1:7" ht="45" x14ac:dyDescent="0.2">
      <c r="A314" s="22" t="s">
        <v>253</v>
      </c>
      <c r="B314" s="43"/>
      <c r="C314" s="39" t="s">
        <v>817</v>
      </c>
      <c r="D314" s="40">
        <v>67096800</v>
      </c>
      <c r="E314" s="10">
        <v>67096.800000000003</v>
      </c>
      <c r="F314" s="4">
        <f t="shared" si="6"/>
        <v>0</v>
      </c>
      <c r="G314" s="1" t="s">
        <v>817</v>
      </c>
    </row>
    <row r="315" spans="1:7" ht="112.5" x14ac:dyDescent="0.2">
      <c r="A315" s="22" t="s">
        <v>254</v>
      </c>
      <c r="B315" s="43"/>
      <c r="C315" s="39" t="s">
        <v>818</v>
      </c>
      <c r="D315" s="40">
        <v>572400</v>
      </c>
      <c r="E315" s="10">
        <v>572.4</v>
      </c>
      <c r="F315" s="4">
        <f t="shared" si="6"/>
        <v>0</v>
      </c>
      <c r="G315" s="1" t="s">
        <v>818</v>
      </c>
    </row>
    <row r="316" spans="1:7" ht="123.75" x14ac:dyDescent="0.2">
      <c r="A316" s="22" t="s">
        <v>255</v>
      </c>
      <c r="B316" s="43"/>
      <c r="C316" s="39" t="s">
        <v>819</v>
      </c>
      <c r="D316" s="40">
        <v>572400</v>
      </c>
      <c r="E316" s="10">
        <v>572.4</v>
      </c>
      <c r="F316" s="4">
        <f t="shared" si="6"/>
        <v>0</v>
      </c>
      <c r="G316" s="1" t="s">
        <v>819</v>
      </c>
    </row>
    <row r="317" spans="1:7" ht="45" x14ac:dyDescent="0.2">
      <c r="A317" s="22" t="s">
        <v>256</v>
      </c>
      <c r="B317" s="43"/>
      <c r="C317" s="39" t="s">
        <v>820</v>
      </c>
      <c r="D317" s="40">
        <v>51400</v>
      </c>
      <c r="E317" s="10">
        <v>51.4</v>
      </c>
      <c r="F317" s="4">
        <f t="shared" si="6"/>
        <v>0</v>
      </c>
      <c r="G317" s="1" t="s">
        <v>820</v>
      </c>
    </row>
    <row r="318" spans="1:7" ht="45" x14ac:dyDescent="0.2">
      <c r="A318" s="22" t="s">
        <v>257</v>
      </c>
      <c r="B318" s="43"/>
      <c r="C318" s="39" t="s">
        <v>821</v>
      </c>
      <c r="D318" s="40">
        <v>51400</v>
      </c>
      <c r="E318" s="10">
        <v>51.4</v>
      </c>
      <c r="F318" s="4">
        <f t="shared" si="6"/>
        <v>0</v>
      </c>
      <c r="G318" s="1" t="s">
        <v>821</v>
      </c>
    </row>
    <row r="319" spans="1:7" ht="22.5" x14ac:dyDescent="0.2">
      <c r="A319" s="22" t="s">
        <v>258</v>
      </c>
      <c r="B319" s="43"/>
      <c r="C319" s="39" t="s">
        <v>822</v>
      </c>
      <c r="D319" s="40">
        <v>559793824.64999998</v>
      </c>
      <c r="E319" s="10">
        <v>559793.80000000005</v>
      </c>
      <c r="F319" s="4">
        <f t="shared" si="6"/>
        <v>0</v>
      </c>
      <c r="G319" s="1" t="s">
        <v>822</v>
      </c>
    </row>
    <row r="320" spans="1:7" ht="33.75" x14ac:dyDescent="0.2">
      <c r="A320" s="22" t="s">
        <v>259</v>
      </c>
      <c r="B320" s="43"/>
      <c r="C320" s="39" t="s">
        <v>823</v>
      </c>
      <c r="D320" s="40">
        <v>559793824.64999998</v>
      </c>
      <c r="E320" s="10">
        <v>559793.80000000005</v>
      </c>
      <c r="F320" s="4">
        <f t="shared" si="6"/>
        <v>0</v>
      </c>
      <c r="G320" s="1" t="s">
        <v>823</v>
      </c>
    </row>
    <row r="321" spans="1:7" x14ac:dyDescent="0.2">
      <c r="A321" s="22" t="s">
        <v>260</v>
      </c>
      <c r="B321" s="43"/>
      <c r="C321" s="39" t="s">
        <v>824</v>
      </c>
      <c r="D321" s="40">
        <v>13000</v>
      </c>
      <c r="E321" s="10">
        <v>13</v>
      </c>
      <c r="F321" s="4">
        <f t="shared" si="6"/>
        <v>0</v>
      </c>
      <c r="G321" s="1" t="s">
        <v>824</v>
      </c>
    </row>
    <row r="322" spans="1:7" ht="22.5" x14ac:dyDescent="0.2">
      <c r="A322" s="22" t="s">
        <v>261</v>
      </c>
      <c r="B322" s="43"/>
      <c r="C322" s="39" t="s">
        <v>825</v>
      </c>
      <c r="D322" s="40">
        <v>13000</v>
      </c>
      <c r="E322" s="10">
        <v>13</v>
      </c>
      <c r="F322" s="4">
        <f t="shared" si="6"/>
        <v>0</v>
      </c>
      <c r="G322" s="1" t="s">
        <v>825</v>
      </c>
    </row>
    <row r="323" spans="1:7" ht="22.5" x14ac:dyDescent="0.2">
      <c r="A323" s="22" t="s">
        <v>262</v>
      </c>
      <c r="B323" s="43"/>
      <c r="C323" s="39" t="s">
        <v>826</v>
      </c>
      <c r="D323" s="40">
        <v>13000</v>
      </c>
      <c r="E323" s="10">
        <v>13</v>
      </c>
      <c r="F323" s="4">
        <f t="shared" si="6"/>
        <v>0</v>
      </c>
      <c r="G323" s="1" t="s">
        <v>826</v>
      </c>
    </row>
    <row r="324" spans="1:7" ht="45" x14ac:dyDescent="0.2">
      <c r="A324" s="22" t="s">
        <v>263</v>
      </c>
      <c r="B324" s="43"/>
      <c r="C324" s="39" t="s">
        <v>827</v>
      </c>
      <c r="D324" s="40">
        <v>1280694.68</v>
      </c>
      <c r="E324" s="10">
        <v>1280.7</v>
      </c>
      <c r="F324" s="4">
        <f t="shared" si="6"/>
        <v>0</v>
      </c>
      <c r="G324" s="1" t="s">
        <v>827</v>
      </c>
    </row>
    <row r="325" spans="1:7" ht="56.25" x14ac:dyDescent="0.2">
      <c r="A325" s="22" t="s">
        <v>264</v>
      </c>
      <c r="B325" s="43"/>
      <c r="C325" s="39" t="s">
        <v>828</v>
      </c>
      <c r="D325" s="40">
        <v>1280694.68</v>
      </c>
      <c r="E325" s="10">
        <v>1280.7</v>
      </c>
      <c r="F325" s="4">
        <f t="shared" si="6"/>
        <v>0</v>
      </c>
      <c r="G325" s="1" t="s">
        <v>828</v>
      </c>
    </row>
    <row r="326" spans="1:7" ht="56.25" x14ac:dyDescent="0.2">
      <c r="A326" s="22" t="s">
        <v>265</v>
      </c>
      <c r="B326" s="43"/>
      <c r="C326" s="39" t="s">
        <v>829</v>
      </c>
      <c r="D326" s="40">
        <v>1280694.68</v>
      </c>
      <c r="E326" s="10">
        <v>1280.7</v>
      </c>
      <c r="F326" s="4">
        <f t="shared" si="6"/>
        <v>0</v>
      </c>
      <c r="G326" s="1" t="s">
        <v>829</v>
      </c>
    </row>
    <row r="327" spans="1:7" ht="22.5" x14ac:dyDescent="0.2">
      <c r="A327" s="22" t="s">
        <v>266</v>
      </c>
      <c r="B327" s="43"/>
      <c r="C327" s="39" t="s">
        <v>830</v>
      </c>
      <c r="D327" s="40">
        <v>1280694.68</v>
      </c>
      <c r="E327" s="10">
        <v>1280.7</v>
      </c>
      <c r="F327" s="4">
        <f t="shared" si="6"/>
        <v>0</v>
      </c>
      <c r="G327" s="1" t="s">
        <v>830</v>
      </c>
    </row>
    <row r="328" spans="1:7" ht="22.5" x14ac:dyDescent="0.2">
      <c r="A328" s="22" t="s">
        <v>267</v>
      </c>
      <c r="B328" s="43"/>
      <c r="C328" s="39" t="s">
        <v>831</v>
      </c>
      <c r="D328" s="40">
        <v>199507</v>
      </c>
      <c r="E328" s="10">
        <v>199.5</v>
      </c>
      <c r="F328" s="4">
        <f t="shared" si="6"/>
        <v>0</v>
      </c>
      <c r="G328" s="1" t="s">
        <v>831</v>
      </c>
    </row>
    <row r="329" spans="1:7" ht="22.5" x14ac:dyDescent="0.2">
      <c r="A329" s="22" t="s">
        <v>268</v>
      </c>
      <c r="B329" s="43"/>
      <c r="C329" s="39" t="s">
        <v>832</v>
      </c>
      <c r="D329" s="40">
        <v>1081187.68</v>
      </c>
      <c r="E329" s="10">
        <v>1081.2</v>
      </c>
      <c r="F329" s="4">
        <f t="shared" si="6"/>
        <v>0</v>
      </c>
      <c r="G329" s="1" t="s">
        <v>832</v>
      </c>
    </row>
    <row r="330" spans="1:7" ht="22.5" x14ac:dyDescent="0.2">
      <c r="A330" s="22" t="s">
        <v>269</v>
      </c>
      <c r="B330" s="43"/>
      <c r="C330" s="39" t="s">
        <v>833</v>
      </c>
      <c r="D330" s="40">
        <v>-1066187.68</v>
      </c>
      <c r="E330" s="10">
        <v>-1066.2</v>
      </c>
      <c r="F330" s="4">
        <f t="shared" ref="F330:F393" si="7">(D330/1000)-E330</f>
        <v>0</v>
      </c>
      <c r="G330" s="1" t="s">
        <v>833</v>
      </c>
    </row>
    <row r="331" spans="1:7" ht="33.75" x14ac:dyDescent="0.2">
      <c r="A331" s="22" t="s">
        <v>270</v>
      </c>
      <c r="B331" s="43"/>
      <c r="C331" s="39" t="s">
        <v>834</v>
      </c>
      <c r="D331" s="40">
        <v>-1066187.68</v>
      </c>
      <c r="E331" s="10">
        <v>-1066.2</v>
      </c>
      <c r="F331" s="4">
        <f t="shared" si="7"/>
        <v>0</v>
      </c>
      <c r="G331" s="1" t="s">
        <v>834</v>
      </c>
    </row>
    <row r="332" spans="1:7" ht="33.75" x14ac:dyDescent="0.2">
      <c r="A332" s="22" t="s">
        <v>271</v>
      </c>
      <c r="B332" s="43"/>
      <c r="C332" s="39" t="s">
        <v>835</v>
      </c>
      <c r="D332" s="40">
        <v>-1066187.68</v>
      </c>
      <c r="E332" s="10">
        <v>-1066.2</v>
      </c>
      <c r="F332" s="4">
        <f t="shared" si="7"/>
        <v>0</v>
      </c>
      <c r="G332" s="1" t="s">
        <v>835</v>
      </c>
    </row>
    <row r="333" spans="1:7" x14ac:dyDescent="0.2">
      <c r="A333" s="22" t="s">
        <v>272</v>
      </c>
      <c r="B333" s="43" t="s">
        <v>3</v>
      </c>
      <c r="C333" s="39" t="s">
        <v>586</v>
      </c>
      <c r="D333" s="40">
        <v>99875818.909999996</v>
      </c>
      <c r="E333" s="10">
        <v>99875.8</v>
      </c>
      <c r="F333" s="4">
        <f t="shared" si="7"/>
        <v>0</v>
      </c>
      <c r="G333" s="1" t="s">
        <v>586</v>
      </c>
    </row>
    <row r="334" spans="1:7" x14ac:dyDescent="0.2">
      <c r="A334" s="22" t="s">
        <v>30</v>
      </c>
      <c r="B334" s="43"/>
      <c r="C334" s="39" t="s">
        <v>587</v>
      </c>
      <c r="D334" s="40">
        <v>576280.43000000005</v>
      </c>
      <c r="E334" s="10">
        <v>576.29999999999995</v>
      </c>
      <c r="F334" s="4">
        <f t="shared" si="7"/>
        <v>0</v>
      </c>
      <c r="G334" s="1" t="s">
        <v>587</v>
      </c>
    </row>
    <row r="335" spans="1:7" ht="22.5" x14ac:dyDescent="0.2">
      <c r="A335" s="22" t="s">
        <v>184</v>
      </c>
      <c r="B335" s="43"/>
      <c r="C335" s="39" t="s">
        <v>747</v>
      </c>
      <c r="D335" s="40">
        <v>576280.43000000005</v>
      </c>
      <c r="E335" s="10">
        <v>576.29999999999995</v>
      </c>
      <c r="F335" s="4">
        <f t="shared" si="7"/>
        <v>0</v>
      </c>
      <c r="G335" s="1" t="s">
        <v>747</v>
      </c>
    </row>
    <row r="336" spans="1:7" x14ac:dyDescent="0.2">
      <c r="A336" s="22" t="s">
        <v>212</v>
      </c>
      <c r="B336" s="43"/>
      <c r="C336" s="39" t="s">
        <v>776</v>
      </c>
      <c r="D336" s="40">
        <v>576280.43000000005</v>
      </c>
      <c r="E336" s="10">
        <v>576.29999999999995</v>
      </c>
      <c r="F336" s="4">
        <f t="shared" si="7"/>
        <v>0</v>
      </c>
      <c r="G336" s="1" t="s">
        <v>776</v>
      </c>
    </row>
    <row r="337" spans="1:7" x14ac:dyDescent="0.2">
      <c r="A337" s="22" t="s">
        <v>215</v>
      </c>
      <c r="B337" s="43"/>
      <c r="C337" s="39" t="s">
        <v>779</v>
      </c>
      <c r="D337" s="40">
        <v>576280.43000000005</v>
      </c>
      <c r="E337" s="10">
        <v>576.29999999999995</v>
      </c>
      <c r="F337" s="4">
        <f t="shared" si="7"/>
        <v>0</v>
      </c>
      <c r="G337" s="1" t="s">
        <v>779</v>
      </c>
    </row>
    <row r="338" spans="1:7" ht="22.5" x14ac:dyDescent="0.2">
      <c r="A338" s="22" t="s">
        <v>216</v>
      </c>
      <c r="B338" s="43"/>
      <c r="C338" s="39" t="s">
        <v>780</v>
      </c>
      <c r="D338" s="40">
        <v>576280.43000000005</v>
      </c>
      <c r="E338" s="10">
        <v>576.29999999999995</v>
      </c>
      <c r="F338" s="4">
        <f t="shared" si="7"/>
        <v>0</v>
      </c>
      <c r="G338" s="1" t="s">
        <v>780</v>
      </c>
    </row>
    <row r="339" spans="1:7" x14ac:dyDescent="0.2">
      <c r="A339" s="22" t="s">
        <v>224</v>
      </c>
      <c r="B339" s="43"/>
      <c r="C339" s="39" t="s">
        <v>788</v>
      </c>
      <c r="D339" s="40">
        <v>99299538.480000004</v>
      </c>
      <c r="E339" s="10">
        <v>99299.5</v>
      </c>
      <c r="F339" s="4">
        <f t="shared" si="7"/>
        <v>0</v>
      </c>
      <c r="G339" s="1" t="s">
        <v>788</v>
      </c>
    </row>
    <row r="340" spans="1:7" ht="22.5" x14ac:dyDescent="0.2">
      <c r="A340" s="22" t="s">
        <v>225</v>
      </c>
      <c r="B340" s="43"/>
      <c r="C340" s="39" t="s">
        <v>789</v>
      </c>
      <c r="D340" s="40">
        <v>75269412</v>
      </c>
      <c r="E340" s="10">
        <v>75269.399999999994</v>
      </c>
      <c r="F340" s="4">
        <f t="shared" si="7"/>
        <v>0</v>
      </c>
      <c r="G340" s="1" t="s">
        <v>789</v>
      </c>
    </row>
    <row r="341" spans="1:7" ht="22.5" x14ac:dyDescent="0.2">
      <c r="A341" s="22" t="s">
        <v>229</v>
      </c>
      <c r="B341" s="43"/>
      <c r="C341" s="39" t="s">
        <v>793</v>
      </c>
      <c r="D341" s="40">
        <v>75269412</v>
      </c>
      <c r="E341" s="10">
        <v>75269.399999999994</v>
      </c>
      <c r="F341" s="4">
        <f t="shared" si="7"/>
        <v>0</v>
      </c>
      <c r="G341" s="1" t="s">
        <v>793</v>
      </c>
    </row>
    <row r="342" spans="1:7" ht="45" x14ac:dyDescent="0.2">
      <c r="A342" s="22" t="s">
        <v>273</v>
      </c>
      <c r="B342" s="43"/>
      <c r="C342" s="39" t="s">
        <v>836</v>
      </c>
      <c r="D342" s="40">
        <v>19729112</v>
      </c>
      <c r="E342" s="10">
        <v>19729.099999999999</v>
      </c>
      <c r="F342" s="4">
        <f t="shared" si="7"/>
        <v>0</v>
      </c>
      <c r="G342" s="1" t="s">
        <v>836</v>
      </c>
    </row>
    <row r="343" spans="1:7" ht="45" x14ac:dyDescent="0.2">
      <c r="A343" s="22" t="s">
        <v>274</v>
      </c>
      <c r="B343" s="43"/>
      <c r="C343" s="39" t="s">
        <v>837</v>
      </c>
      <c r="D343" s="40">
        <v>19729112</v>
      </c>
      <c r="E343" s="10">
        <v>19729.099999999999</v>
      </c>
      <c r="F343" s="4">
        <f t="shared" si="7"/>
        <v>0</v>
      </c>
      <c r="G343" s="1" t="s">
        <v>837</v>
      </c>
    </row>
    <row r="344" spans="1:7" ht="33.75" x14ac:dyDescent="0.2">
      <c r="A344" s="22" t="s">
        <v>275</v>
      </c>
      <c r="B344" s="43"/>
      <c r="C344" s="39" t="s">
        <v>838</v>
      </c>
      <c r="D344" s="40">
        <v>12021100</v>
      </c>
      <c r="E344" s="10">
        <v>12021.1</v>
      </c>
      <c r="F344" s="4">
        <f t="shared" si="7"/>
        <v>0</v>
      </c>
      <c r="G344" s="1" t="s">
        <v>838</v>
      </c>
    </row>
    <row r="345" spans="1:7" ht="33.75" x14ac:dyDescent="0.2">
      <c r="A345" s="22" t="s">
        <v>276</v>
      </c>
      <c r="B345" s="43"/>
      <c r="C345" s="39" t="s">
        <v>839</v>
      </c>
      <c r="D345" s="40">
        <v>12021100</v>
      </c>
      <c r="E345" s="10">
        <v>12021.1</v>
      </c>
      <c r="F345" s="4">
        <f t="shared" si="7"/>
        <v>0</v>
      </c>
      <c r="G345" s="1" t="s">
        <v>839</v>
      </c>
    </row>
    <row r="346" spans="1:7" x14ac:dyDescent="0.2">
      <c r="A346" s="22" t="s">
        <v>277</v>
      </c>
      <c r="B346" s="43"/>
      <c r="C346" s="39" t="s">
        <v>840</v>
      </c>
      <c r="D346" s="40">
        <v>43519200</v>
      </c>
      <c r="E346" s="10">
        <v>43519.199999999997</v>
      </c>
      <c r="F346" s="4">
        <f t="shared" si="7"/>
        <v>0</v>
      </c>
      <c r="G346" s="1" t="s">
        <v>840</v>
      </c>
    </row>
    <row r="347" spans="1:7" ht="22.5" x14ac:dyDescent="0.2">
      <c r="A347" s="22" t="s">
        <v>278</v>
      </c>
      <c r="B347" s="43"/>
      <c r="C347" s="39" t="s">
        <v>841</v>
      </c>
      <c r="D347" s="40">
        <v>43519200</v>
      </c>
      <c r="E347" s="10">
        <v>43519.199999999997</v>
      </c>
      <c r="F347" s="4">
        <f t="shared" si="7"/>
        <v>0</v>
      </c>
      <c r="G347" s="1" t="s">
        <v>841</v>
      </c>
    </row>
    <row r="348" spans="1:7" ht="45" x14ac:dyDescent="0.2">
      <c r="A348" s="22" t="s">
        <v>263</v>
      </c>
      <c r="B348" s="43"/>
      <c r="C348" s="39" t="s">
        <v>827</v>
      </c>
      <c r="D348" s="40">
        <v>24030126.48</v>
      </c>
      <c r="E348" s="10">
        <v>24030.1</v>
      </c>
      <c r="F348" s="4">
        <f t="shared" si="7"/>
        <v>0</v>
      </c>
      <c r="G348" s="1" t="s">
        <v>827</v>
      </c>
    </row>
    <row r="349" spans="1:7" ht="56.25" x14ac:dyDescent="0.2">
      <c r="A349" s="22" t="s">
        <v>264</v>
      </c>
      <c r="B349" s="43"/>
      <c r="C349" s="39" t="s">
        <v>828</v>
      </c>
      <c r="D349" s="40">
        <v>24030126.48</v>
      </c>
      <c r="E349" s="10">
        <v>24030.1</v>
      </c>
      <c r="F349" s="4">
        <f t="shared" si="7"/>
        <v>0</v>
      </c>
      <c r="G349" s="1" t="s">
        <v>828</v>
      </c>
    </row>
    <row r="350" spans="1:7" ht="56.25" x14ac:dyDescent="0.2">
      <c r="A350" s="22" t="s">
        <v>265</v>
      </c>
      <c r="B350" s="43"/>
      <c r="C350" s="39" t="s">
        <v>829</v>
      </c>
      <c r="D350" s="40">
        <v>24030126.48</v>
      </c>
      <c r="E350" s="10">
        <v>24030.1</v>
      </c>
      <c r="F350" s="4">
        <f t="shared" si="7"/>
        <v>0</v>
      </c>
      <c r="G350" s="1" t="s">
        <v>829</v>
      </c>
    </row>
    <row r="351" spans="1:7" ht="22.5" x14ac:dyDescent="0.2">
      <c r="A351" s="22" t="s">
        <v>266</v>
      </c>
      <c r="B351" s="43"/>
      <c r="C351" s="39" t="s">
        <v>830</v>
      </c>
      <c r="D351" s="40">
        <v>5000000</v>
      </c>
      <c r="E351" s="10">
        <v>5000</v>
      </c>
      <c r="F351" s="4">
        <f t="shared" si="7"/>
        <v>0</v>
      </c>
      <c r="G351" s="1" t="s">
        <v>830</v>
      </c>
    </row>
    <row r="352" spans="1:7" ht="22.5" x14ac:dyDescent="0.2">
      <c r="A352" s="22" t="s">
        <v>279</v>
      </c>
      <c r="B352" s="43"/>
      <c r="C352" s="39" t="s">
        <v>842</v>
      </c>
      <c r="D352" s="40">
        <v>5000000</v>
      </c>
      <c r="E352" s="10">
        <v>5000</v>
      </c>
      <c r="F352" s="4">
        <f t="shared" si="7"/>
        <v>0</v>
      </c>
      <c r="G352" s="1" t="s">
        <v>842</v>
      </c>
    </row>
    <row r="353" spans="1:7" ht="45" x14ac:dyDescent="0.2">
      <c r="A353" s="22" t="s">
        <v>280</v>
      </c>
      <c r="B353" s="43"/>
      <c r="C353" s="39" t="s">
        <v>843</v>
      </c>
      <c r="D353" s="40">
        <v>19030126.48</v>
      </c>
      <c r="E353" s="10">
        <v>19030.099999999999</v>
      </c>
      <c r="F353" s="4">
        <f t="shared" si="7"/>
        <v>0</v>
      </c>
      <c r="G353" s="1" t="s">
        <v>843</v>
      </c>
    </row>
    <row r="354" spans="1:7" x14ac:dyDescent="0.2">
      <c r="A354" s="22" t="s">
        <v>281</v>
      </c>
      <c r="B354" s="43" t="s">
        <v>4</v>
      </c>
      <c r="C354" s="39" t="s">
        <v>586</v>
      </c>
      <c r="D354" s="40">
        <v>512639666.55000001</v>
      </c>
      <c r="E354" s="10">
        <v>512639.7</v>
      </c>
      <c r="F354" s="4">
        <f t="shared" si="7"/>
        <v>0</v>
      </c>
      <c r="G354" s="1" t="s">
        <v>586</v>
      </c>
    </row>
    <row r="355" spans="1:7" x14ac:dyDescent="0.2">
      <c r="A355" s="22" t="s">
        <v>30</v>
      </c>
      <c r="B355" s="43"/>
      <c r="C355" s="39" t="s">
        <v>587</v>
      </c>
      <c r="D355" s="40">
        <v>1016047.69</v>
      </c>
      <c r="E355" s="10">
        <v>1016</v>
      </c>
      <c r="F355" s="4">
        <f t="shared" si="7"/>
        <v>0</v>
      </c>
      <c r="G355" s="1" t="s">
        <v>587</v>
      </c>
    </row>
    <row r="356" spans="1:7" x14ac:dyDescent="0.2">
      <c r="A356" s="22" t="s">
        <v>149</v>
      </c>
      <c r="B356" s="43"/>
      <c r="C356" s="39" t="s">
        <v>711</v>
      </c>
      <c r="D356" s="40">
        <v>153700</v>
      </c>
      <c r="E356" s="10">
        <v>153.69999999999999</v>
      </c>
      <c r="F356" s="4">
        <f t="shared" si="7"/>
        <v>0</v>
      </c>
      <c r="G356" s="1" t="s">
        <v>711</v>
      </c>
    </row>
    <row r="357" spans="1:7" ht="22.5" x14ac:dyDescent="0.2">
      <c r="A357" s="22" t="s">
        <v>150</v>
      </c>
      <c r="B357" s="43"/>
      <c r="C357" s="39" t="s">
        <v>712</v>
      </c>
      <c r="D357" s="40">
        <v>153700</v>
      </c>
      <c r="E357" s="10">
        <v>153.69999999999999</v>
      </c>
      <c r="F357" s="4">
        <f t="shared" si="7"/>
        <v>0</v>
      </c>
      <c r="G357" s="1" t="s">
        <v>712</v>
      </c>
    </row>
    <row r="358" spans="1:7" ht="33.75" x14ac:dyDescent="0.2">
      <c r="A358" s="22" t="s">
        <v>282</v>
      </c>
      <c r="B358" s="43"/>
      <c r="C358" s="39" t="s">
        <v>844</v>
      </c>
      <c r="D358" s="40">
        <v>102500</v>
      </c>
      <c r="E358" s="10">
        <v>102.5</v>
      </c>
      <c r="F358" s="4">
        <f t="shared" si="7"/>
        <v>0</v>
      </c>
      <c r="G358" s="1" t="s">
        <v>844</v>
      </c>
    </row>
    <row r="359" spans="1:7" ht="45" x14ac:dyDescent="0.2">
      <c r="A359" s="22" t="s">
        <v>283</v>
      </c>
      <c r="B359" s="43"/>
      <c r="C359" s="39" t="s">
        <v>845</v>
      </c>
      <c r="D359" s="40">
        <v>102500</v>
      </c>
      <c r="E359" s="10">
        <v>102.5</v>
      </c>
      <c r="F359" s="4">
        <f t="shared" si="7"/>
        <v>0</v>
      </c>
      <c r="G359" s="1" t="s">
        <v>845</v>
      </c>
    </row>
    <row r="360" spans="1:7" ht="45" x14ac:dyDescent="0.2">
      <c r="A360" s="22" t="s">
        <v>283</v>
      </c>
      <c r="B360" s="43"/>
      <c r="C360" s="39" t="s">
        <v>846</v>
      </c>
      <c r="D360" s="40">
        <v>102500</v>
      </c>
      <c r="E360" s="10">
        <v>102.5</v>
      </c>
      <c r="F360" s="4">
        <f t="shared" si="7"/>
        <v>0</v>
      </c>
      <c r="G360" s="1" t="s">
        <v>846</v>
      </c>
    </row>
    <row r="361" spans="1:7" ht="45" x14ac:dyDescent="0.2">
      <c r="A361" s="22" t="s">
        <v>284</v>
      </c>
      <c r="B361" s="43"/>
      <c r="C361" s="39" t="s">
        <v>847</v>
      </c>
      <c r="D361" s="40">
        <v>38700</v>
      </c>
      <c r="E361" s="10">
        <v>38.700000000000003</v>
      </c>
      <c r="F361" s="4">
        <f t="shared" si="7"/>
        <v>0</v>
      </c>
      <c r="G361" s="1" t="s">
        <v>847</v>
      </c>
    </row>
    <row r="362" spans="1:7" ht="45" x14ac:dyDescent="0.2">
      <c r="A362" s="22" t="s">
        <v>284</v>
      </c>
      <c r="B362" s="43"/>
      <c r="C362" s="39" t="s">
        <v>848</v>
      </c>
      <c r="D362" s="40">
        <v>38700</v>
      </c>
      <c r="E362" s="10">
        <v>38.700000000000003</v>
      </c>
      <c r="F362" s="4">
        <f t="shared" si="7"/>
        <v>0</v>
      </c>
      <c r="G362" s="1" t="s">
        <v>848</v>
      </c>
    </row>
    <row r="363" spans="1:7" ht="56.25" x14ac:dyDescent="0.2">
      <c r="A363" s="22" t="s">
        <v>285</v>
      </c>
      <c r="B363" s="43"/>
      <c r="C363" s="39" t="s">
        <v>849</v>
      </c>
      <c r="D363" s="40">
        <v>12500</v>
      </c>
      <c r="E363" s="10">
        <v>12.5</v>
      </c>
      <c r="F363" s="4">
        <f t="shared" si="7"/>
        <v>0</v>
      </c>
      <c r="G363" s="1" t="s">
        <v>849</v>
      </c>
    </row>
    <row r="364" spans="1:7" ht="56.25" x14ac:dyDescent="0.2">
      <c r="A364" s="22" t="s">
        <v>285</v>
      </c>
      <c r="B364" s="43"/>
      <c r="C364" s="39" t="s">
        <v>850</v>
      </c>
      <c r="D364" s="40">
        <v>12500</v>
      </c>
      <c r="E364" s="10">
        <v>12.5</v>
      </c>
      <c r="F364" s="4">
        <f t="shared" si="7"/>
        <v>0</v>
      </c>
      <c r="G364" s="1" t="s">
        <v>850</v>
      </c>
    </row>
    <row r="365" spans="1:7" ht="22.5" x14ac:dyDescent="0.2">
      <c r="A365" s="22" t="s">
        <v>184</v>
      </c>
      <c r="B365" s="43"/>
      <c r="C365" s="39" t="s">
        <v>747</v>
      </c>
      <c r="D365" s="40">
        <v>439526.74</v>
      </c>
      <c r="E365" s="10">
        <v>439.5</v>
      </c>
      <c r="F365" s="4">
        <f t="shared" si="7"/>
        <v>0</v>
      </c>
      <c r="G365" s="1" t="s">
        <v>747</v>
      </c>
    </row>
    <row r="366" spans="1:7" x14ac:dyDescent="0.2">
      <c r="A366" s="22" t="s">
        <v>212</v>
      </c>
      <c r="B366" s="43"/>
      <c r="C366" s="39" t="s">
        <v>776</v>
      </c>
      <c r="D366" s="40">
        <v>439526.74</v>
      </c>
      <c r="E366" s="10">
        <v>439.5</v>
      </c>
      <c r="F366" s="4">
        <f t="shared" si="7"/>
        <v>0</v>
      </c>
      <c r="G366" s="1" t="s">
        <v>776</v>
      </c>
    </row>
    <row r="367" spans="1:7" ht="22.5" x14ac:dyDescent="0.2">
      <c r="A367" s="22" t="s">
        <v>213</v>
      </c>
      <c r="B367" s="43"/>
      <c r="C367" s="39" t="s">
        <v>777</v>
      </c>
      <c r="D367" s="40">
        <v>103444.08</v>
      </c>
      <c r="E367" s="10">
        <v>103.4</v>
      </c>
      <c r="F367" s="4">
        <f t="shared" si="7"/>
        <v>0</v>
      </c>
      <c r="G367" s="1" t="s">
        <v>777</v>
      </c>
    </row>
    <row r="368" spans="1:7" ht="22.5" x14ac:dyDescent="0.2">
      <c r="A368" s="22" t="s">
        <v>214</v>
      </c>
      <c r="B368" s="43"/>
      <c r="C368" s="39" t="s">
        <v>778</v>
      </c>
      <c r="D368" s="40">
        <v>103444.08</v>
      </c>
      <c r="E368" s="10">
        <v>103.4</v>
      </c>
      <c r="F368" s="4">
        <f t="shared" si="7"/>
        <v>0</v>
      </c>
      <c r="G368" s="1" t="s">
        <v>778</v>
      </c>
    </row>
    <row r="369" spans="1:7" x14ac:dyDescent="0.2">
      <c r="A369" s="22" t="s">
        <v>215</v>
      </c>
      <c r="B369" s="43"/>
      <c r="C369" s="39" t="s">
        <v>779</v>
      </c>
      <c r="D369" s="40">
        <v>336082.66</v>
      </c>
      <c r="E369" s="10">
        <v>336.1</v>
      </c>
      <c r="F369" s="4">
        <f t="shared" si="7"/>
        <v>0</v>
      </c>
      <c r="G369" s="1" t="s">
        <v>779</v>
      </c>
    </row>
    <row r="370" spans="1:7" ht="22.5" x14ac:dyDescent="0.2">
      <c r="A370" s="22" t="s">
        <v>216</v>
      </c>
      <c r="B370" s="43"/>
      <c r="C370" s="39" t="s">
        <v>780</v>
      </c>
      <c r="D370" s="40">
        <v>336082.66</v>
      </c>
      <c r="E370" s="10">
        <v>336.1</v>
      </c>
      <c r="F370" s="4">
        <f t="shared" si="7"/>
        <v>0</v>
      </c>
      <c r="G370" s="1" t="s">
        <v>780</v>
      </c>
    </row>
    <row r="371" spans="1:7" x14ac:dyDescent="0.2">
      <c r="A371" s="22" t="s">
        <v>46</v>
      </c>
      <c r="B371" s="43"/>
      <c r="C371" s="39" t="s">
        <v>604</v>
      </c>
      <c r="D371" s="40">
        <v>422820.95</v>
      </c>
      <c r="E371" s="10">
        <v>422.8</v>
      </c>
      <c r="F371" s="4">
        <f t="shared" si="7"/>
        <v>0</v>
      </c>
      <c r="G371" s="1" t="s">
        <v>604</v>
      </c>
    </row>
    <row r="372" spans="1:7" ht="22.5" x14ac:dyDescent="0.2">
      <c r="A372" s="22" t="s">
        <v>72</v>
      </c>
      <c r="B372" s="43"/>
      <c r="C372" s="39" t="s">
        <v>630</v>
      </c>
      <c r="D372" s="40">
        <v>384186.32</v>
      </c>
      <c r="E372" s="10">
        <v>384.2</v>
      </c>
      <c r="F372" s="4">
        <f t="shared" si="7"/>
        <v>0</v>
      </c>
      <c r="G372" s="1" t="s">
        <v>630</v>
      </c>
    </row>
    <row r="373" spans="1:7" ht="33.75" x14ac:dyDescent="0.2">
      <c r="A373" s="22" t="s">
        <v>286</v>
      </c>
      <c r="B373" s="43"/>
      <c r="C373" s="39" t="s">
        <v>851</v>
      </c>
      <c r="D373" s="40">
        <v>47277.9</v>
      </c>
      <c r="E373" s="10">
        <v>47.3</v>
      </c>
      <c r="F373" s="4">
        <f t="shared" si="7"/>
        <v>0</v>
      </c>
      <c r="G373" s="1" t="s">
        <v>851</v>
      </c>
    </row>
    <row r="374" spans="1:7" ht="45" x14ac:dyDescent="0.2">
      <c r="A374" s="22" t="s">
        <v>287</v>
      </c>
      <c r="B374" s="43"/>
      <c r="C374" s="39" t="s">
        <v>852</v>
      </c>
      <c r="D374" s="40">
        <v>47277.9</v>
      </c>
      <c r="E374" s="10">
        <v>47.3</v>
      </c>
      <c r="F374" s="4">
        <f t="shared" si="7"/>
        <v>0</v>
      </c>
      <c r="G374" s="1" t="s">
        <v>852</v>
      </c>
    </row>
    <row r="375" spans="1:7" ht="45" x14ac:dyDescent="0.2">
      <c r="A375" s="22" t="s">
        <v>288</v>
      </c>
      <c r="B375" s="43"/>
      <c r="C375" s="39" t="s">
        <v>853</v>
      </c>
      <c r="D375" s="40">
        <v>68885.36</v>
      </c>
      <c r="E375" s="10">
        <v>68.900000000000006</v>
      </c>
      <c r="F375" s="4">
        <f t="shared" si="7"/>
        <v>0</v>
      </c>
      <c r="G375" s="1" t="s">
        <v>853</v>
      </c>
    </row>
    <row r="376" spans="1:7" ht="67.5" x14ac:dyDescent="0.2">
      <c r="A376" s="22" t="s">
        <v>289</v>
      </c>
      <c r="B376" s="43"/>
      <c r="C376" s="39" t="s">
        <v>854</v>
      </c>
      <c r="D376" s="40">
        <v>68885.36</v>
      </c>
      <c r="E376" s="10">
        <v>68.900000000000006</v>
      </c>
      <c r="F376" s="4">
        <f t="shared" si="7"/>
        <v>0</v>
      </c>
      <c r="G376" s="1" t="s">
        <v>854</v>
      </c>
    </row>
    <row r="377" spans="1:7" ht="33.75" x14ac:dyDescent="0.2">
      <c r="A377" s="22" t="s">
        <v>290</v>
      </c>
      <c r="B377" s="43"/>
      <c r="C377" s="39" t="s">
        <v>855</v>
      </c>
      <c r="D377" s="40">
        <v>8983.34</v>
      </c>
      <c r="E377" s="10">
        <v>9</v>
      </c>
      <c r="F377" s="4">
        <f t="shared" si="7"/>
        <v>0</v>
      </c>
      <c r="G377" s="1" t="s">
        <v>855</v>
      </c>
    </row>
    <row r="378" spans="1:7" ht="45" x14ac:dyDescent="0.2">
      <c r="A378" s="22" t="s">
        <v>291</v>
      </c>
      <c r="B378" s="43"/>
      <c r="C378" s="39" t="s">
        <v>856</v>
      </c>
      <c r="D378" s="40">
        <v>8983.34</v>
      </c>
      <c r="E378" s="10">
        <v>9</v>
      </c>
      <c r="F378" s="4">
        <f t="shared" si="7"/>
        <v>0</v>
      </c>
      <c r="G378" s="1" t="s">
        <v>856</v>
      </c>
    </row>
    <row r="379" spans="1:7" ht="33.75" x14ac:dyDescent="0.2">
      <c r="A379" s="22" t="s">
        <v>73</v>
      </c>
      <c r="B379" s="43"/>
      <c r="C379" s="39" t="s">
        <v>631</v>
      </c>
      <c r="D379" s="40">
        <v>220251.59</v>
      </c>
      <c r="E379" s="10">
        <v>220.3</v>
      </c>
      <c r="F379" s="4">
        <f t="shared" si="7"/>
        <v>0</v>
      </c>
      <c r="G379" s="1" t="s">
        <v>631</v>
      </c>
    </row>
    <row r="380" spans="1:7" ht="45" x14ac:dyDescent="0.2">
      <c r="A380" s="22" t="s">
        <v>199</v>
      </c>
      <c r="B380" s="43"/>
      <c r="C380" s="39" t="s">
        <v>763</v>
      </c>
      <c r="D380" s="40">
        <v>220251.59</v>
      </c>
      <c r="E380" s="10">
        <v>220.3</v>
      </c>
      <c r="F380" s="4">
        <f t="shared" si="7"/>
        <v>0</v>
      </c>
      <c r="G380" s="1" t="s">
        <v>763</v>
      </c>
    </row>
    <row r="381" spans="1:7" ht="67.5" x14ac:dyDescent="0.2">
      <c r="A381" s="22" t="s">
        <v>292</v>
      </c>
      <c r="B381" s="43"/>
      <c r="C381" s="39" t="s">
        <v>857</v>
      </c>
      <c r="D381" s="40">
        <v>220251.59</v>
      </c>
      <c r="E381" s="10">
        <v>220.3</v>
      </c>
      <c r="F381" s="4">
        <f t="shared" si="7"/>
        <v>0</v>
      </c>
      <c r="G381" s="1" t="s">
        <v>857</v>
      </c>
    </row>
    <row r="382" spans="1:7" ht="45" x14ac:dyDescent="0.2">
      <c r="A382" s="22" t="s">
        <v>293</v>
      </c>
      <c r="B382" s="43"/>
      <c r="C382" s="39" t="s">
        <v>858</v>
      </c>
      <c r="D382" s="40">
        <v>1500</v>
      </c>
      <c r="E382" s="10">
        <v>1.5</v>
      </c>
      <c r="F382" s="4">
        <f t="shared" si="7"/>
        <v>0</v>
      </c>
      <c r="G382" s="1" t="s">
        <v>858</v>
      </c>
    </row>
    <row r="383" spans="1:7" ht="56.25" x14ac:dyDescent="0.2">
      <c r="A383" s="22" t="s">
        <v>294</v>
      </c>
      <c r="B383" s="43"/>
      <c r="C383" s="39" t="s">
        <v>859</v>
      </c>
      <c r="D383" s="40">
        <v>1500</v>
      </c>
      <c r="E383" s="10">
        <v>1.5</v>
      </c>
      <c r="F383" s="4">
        <f t="shared" si="7"/>
        <v>0</v>
      </c>
      <c r="G383" s="1" t="s">
        <v>859</v>
      </c>
    </row>
    <row r="384" spans="1:7" ht="33.75" x14ac:dyDescent="0.2">
      <c r="A384" s="22" t="s">
        <v>295</v>
      </c>
      <c r="B384" s="43"/>
      <c r="C384" s="39" t="s">
        <v>860</v>
      </c>
      <c r="D384" s="40">
        <v>1000</v>
      </c>
      <c r="E384" s="10">
        <v>1</v>
      </c>
      <c r="F384" s="4">
        <f t="shared" si="7"/>
        <v>0</v>
      </c>
      <c r="G384" s="1" t="s">
        <v>860</v>
      </c>
    </row>
    <row r="385" spans="1:7" ht="56.25" x14ac:dyDescent="0.2">
      <c r="A385" s="22" t="s">
        <v>296</v>
      </c>
      <c r="B385" s="43"/>
      <c r="C385" s="39" t="s">
        <v>861</v>
      </c>
      <c r="D385" s="40">
        <v>1000</v>
      </c>
      <c r="E385" s="10">
        <v>1</v>
      </c>
      <c r="F385" s="4">
        <f t="shared" si="7"/>
        <v>0</v>
      </c>
      <c r="G385" s="1" t="s">
        <v>861</v>
      </c>
    </row>
    <row r="386" spans="1:7" ht="33.75" x14ac:dyDescent="0.2">
      <c r="A386" s="22" t="s">
        <v>297</v>
      </c>
      <c r="B386" s="43"/>
      <c r="C386" s="39" t="s">
        <v>862</v>
      </c>
      <c r="D386" s="40">
        <v>6487.32</v>
      </c>
      <c r="E386" s="10">
        <v>6.5</v>
      </c>
      <c r="F386" s="4">
        <f t="shared" si="7"/>
        <v>0</v>
      </c>
      <c r="G386" s="1" t="s">
        <v>862</v>
      </c>
    </row>
    <row r="387" spans="1:7" ht="45" x14ac:dyDescent="0.2">
      <c r="A387" s="22" t="s">
        <v>298</v>
      </c>
      <c r="B387" s="43"/>
      <c r="C387" s="39" t="s">
        <v>863</v>
      </c>
      <c r="D387" s="40">
        <v>6487.32</v>
      </c>
      <c r="E387" s="10">
        <v>6.5</v>
      </c>
      <c r="F387" s="4">
        <f t="shared" si="7"/>
        <v>0</v>
      </c>
      <c r="G387" s="1" t="s">
        <v>863</v>
      </c>
    </row>
    <row r="388" spans="1:7" ht="45" x14ac:dyDescent="0.2">
      <c r="A388" s="22" t="s">
        <v>299</v>
      </c>
      <c r="B388" s="43"/>
      <c r="C388" s="39" t="s">
        <v>864</v>
      </c>
      <c r="D388" s="40">
        <v>29800.81</v>
      </c>
      <c r="E388" s="10">
        <v>29.8</v>
      </c>
      <c r="F388" s="4">
        <f t="shared" si="7"/>
        <v>0</v>
      </c>
      <c r="G388" s="1" t="s">
        <v>864</v>
      </c>
    </row>
    <row r="389" spans="1:7" ht="56.25" x14ac:dyDescent="0.2">
      <c r="A389" s="22" t="s">
        <v>300</v>
      </c>
      <c r="B389" s="43"/>
      <c r="C389" s="39" t="s">
        <v>865</v>
      </c>
      <c r="D389" s="40">
        <v>29800.81</v>
      </c>
      <c r="E389" s="10">
        <v>29.8</v>
      </c>
      <c r="F389" s="4">
        <f t="shared" si="7"/>
        <v>0</v>
      </c>
      <c r="G389" s="1" t="s">
        <v>865</v>
      </c>
    </row>
    <row r="390" spans="1:7" ht="67.5" x14ac:dyDescent="0.2">
      <c r="A390" s="22" t="s">
        <v>217</v>
      </c>
      <c r="B390" s="43"/>
      <c r="C390" s="39" t="s">
        <v>781</v>
      </c>
      <c r="D390" s="40">
        <v>3343.62</v>
      </c>
      <c r="E390" s="10">
        <v>3.3</v>
      </c>
      <c r="F390" s="4">
        <f t="shared" si="7"/>
        <v>0</v>
      </c>
      <c r="G390" s="1" t="s">
        <v>781</v>
      </c>
    </row>
    <row r="391" spans="1:7" ht="33.75" x14ac:dyDescent="0.2">
      <c r="A391" s="22" t="s">
        <v>218</v>
      </c>
      <c r="B391" s="43"/>
      <c r="C391" s="39" t="s">
        <v>782</v>
      </c>
      <c r="D391" s="40">
        <v>3343.62</v>
      </c>
      <c r="E391" s="10">
        <v>3.3</v>
      </c>
      <c r="F391" s="4">
        <f t="shared" si="7"/>
        <v>0</v>
      </c>
      <c r="G391" s="1" t="s">
        <v>782</v>
      </c>
    </row>
    <row r="392" spans="1:7" ht="56.25" x14ac:dyDescent="0.2">
      <c r="A392" s="22" t="s">
        <v>219</v>
      </c>
      <c r="B392" s="43"/>
      <c r="C392" s="39" t="s">
        <v>783</v>
      </c>
      <c r="D392" s="40">
        <v>3343.62</v>
      </c>
      <c r="E392" s="10">
        <v>3.3</v>
      </c>
      <c r="F392" s="4">
        <f t="shared" si="7"/>
        <v>0</v>
      </c>
      <c r="G392" s="1" t="s">
        <v>783</v>
      </c>
    </row>
    <row r="393" spans="1:7" ht="67.5" x14ac:dyDescent="0.2">
      <c r="A393" s="22" t="s">
        <v>220</v>
      </c>
      <c r="B393" s="43"/>
      <c r="C393" s="39" t="s">
        <v>784</v>
      </c>
      <c r="D393" s="40">
        <v>3343.62</v>
      </c>
      <c r="E393" s="10">
        <v>3.3</v>
      </c>
      <c r="F393" s="4">
        <f t="shared" si="7"/>
        <v>0</v>
      </c>
      <c r="G393" s="1" t="s">
        <v>784</v>
      </c>
    </row>
    <row r="394" spans="1:7" x14ac:dyDescent="0.2">
      <c r="A394" s="22" t="s">
        <v>47</v>
      </c>
      <c r="B394" s="43"/>
      <c r="C394" s="39" t="s">
        <v>605</v>
      </c>
      <c r="D394" s="40">
        <v>35291.01</v>
      </c>
      <c r="E394" s="10">
        <v>35.299999999999997</v>
      </c>
      <c r="F394" s="4">
        <f t="shared" ref="F394:F457" si="8">(D394/1000)-E394</f>
        <v>0</v>
      </c>
      <c r="G394" s="1" t="s">
        <v>605</v>
      </c>
    </row>
    <row r="395" spans="1:7" ht="45" x14ac:dyDescent="0.2">
      <c r="A395" s="22" t="s">
        <v>48</v>
      </c>
      <c r="B395" s="43"/>
      <c r="C395" s="39" t="s">
        <v>606</v>
      </c>
      <c r="D395" s="40">
        <v>35291.01</v>
      </c>
      <c r="E395" s="10">
        <v>35.299999999999997</v>
      </c>
      <c r="F395" s="4">
        <f t="shared" si="8"/>
        <v>0</v>
      </c>
      <c r="G395" s="1" t="s">
        <v>606</v>
      </c>
    </row>
    <row r="396" spans="1:7" ht="45" x14ac:dyDescent="0.2">
      <c r="A396" s="22" t="s">
        <v>76</v>
      </c>
      <c r="B396" s="43"/>
      <c r="C396" s="39" t="s">
        <v>634</v>
      </c>
      <c r="D396" s="40">
        <v>35291.01</v>
      </c>
      <c r="E396" s="10">
        <v>35.299999999999997</v>
      </c>
      <c r="F396" s="4">
        <f t="shared" si="8"/>
        <v>0</v>
      </c>
      <c r="G396" s="1" t="s">
        <v>634</v>
      </c>
    </row>
    <row r="397" spans="1:7" ht="56.25" x14ac:dyDescent="0.2">
      <c r="A397" s="22" t="s">
        <v>77</v>
      </c>
      <c r="B397" s="43"/>
      <c r="C397" s="39" t="s">
        <v>635</v>
      </c>
      <c r="D397" s="40">
        <v>35291.01</v>
      </c>
      <c r="E397" s="10">
        <v>35.299999999999997</v>
      </c>
      <c r="F397" s="4">
        <f t="shared" si="8"/>
        <v>0</v>
      </c>
      <c r="G397" s="1" t="s">
        <v>635</v>
      </c>
    </row>
    <row r="398" spans="1:7" x14ac:dyDescent="0.2">
      <c r="A398" s="22" t="s">
        <v>224</v>
      </c>
      <c r="B398" s="43"/>
      <c r="C398" s="39" t="s">
        <v>788</v>
      </c>
      <c r="D398" s="40">
        <v>511623618.86000001</v>
      </c>
      <c r="E398" s="10">
        <v>511623.6</v>
      </c>
      <c r="F398" s="4">
        <f t="shared" si="8"/>
        <v>0</v>
      </c>
      <c r="G398" s="1" t="s">
        <v>788</v>
      </c>
    </row>
    <row r="399" spans="1:7" ht="22.5" x14ac:dyDescent="0.2">
      <c r="A399" s="22" t="s">
        <v>225</v>
      </c>
      <c r="B399" s="43"/>
      <c r="C399" s="39" t="s">
        <v>789</v>
      </c>
      <c r="D399" s="40">
        <v>493910521.13</v>
      </c>
      <c r="E399" s="10">
        <v>493910.5</v>
      </c>
      <c r="F399" s="4">
        <f t="shared" si="8"/>
        <v>0</v>
      </c>
      <c r="G399" s="1" t="s">
        <v>789</v>
      </c>
    </row>
    <row r="400" spans="1:7" ht="22.5" x14ac:dyDescent="0.2">
      <c r="A400" s="22" t="s">
        <v>229</v>
      </c>
      <c r="B400" s="43"/>
      <c r="C400" s="39" t="s">
        <v>793</v>
      </c>
      <c r="D400" s="40">
        <v>402493516.66000003</v>
      </c>
      <c r="E400" s="10">
        <v>402493.5</v>
      </c>
      <c r="F400" s="4">
        <f t="shared" si="8"/>
        <v>0</v>
      </c>
      <c r="G400" s="1" t="s">
        <v>793</v>
      </c>
    </row>
    <row r="401" spans="1:7" ht="22.5" x14ac:dyDescent="0.2">
      <c r="A401" s="22" t="s">
        <v>301</v>
      </c>
      <c r="B401" s="43"/>
      <c r="C401" s="39" t="s">
        <v>866</v>
      </c>
      <c r="D401" s="40">
        <v>1366000</v>
      </c>
      <c r="E401" s="10">
        <v>1366</v>
      </c>
      <c r="F401" s="4">
        <f t="shared" si="8"/>
        <v>0</v>
      </c>
      <c r="G401" s="1" t="s">
        <v>866</v>
      </c>
    </row>
    <row r="402" spans="1:7" ht="33.75" x14ac:dyDescent="0.2">
      <c r="A402" s="22" t="s">
        <v>302</v>
      </c>
      <c r="B402" s="43"/>
      <c r="C402" s="39" t="s">
        <v>867</v>
      </c>
      <c r="D402" s="40">
        <v>1366000</v>
      </c>
      <c r="E402" s="10">
        <v>1366</v>
      </c>
      <c r="F402" s="4">
        <f t="shared" si="8"/>
        <v>0</v>
      </c>
      <c r="G402" s="1" t="s">
        <v>867</v>
      </c>
    </row>
    <row r="403" spans="1:7" ht="33.75" x14ac:dyDescent="0.2">
      <c r="A403" s="22" t="s">
        <v>303</v>
      </c>
      <c r="B403" s="43"/>
      <c r="C403" s="39" t="s">
        <v>868</v>
      </c>
      <c r="D403" s="40">
        <v>30889900</v>
      </c>
      <c r="E403" s="10">
        <v>30889.9</v>
      </c>
      <c r="F403" s="4">
        <f t="shared" si="8"/>
        <v>0</v>
      </c>
      <c r="G403" s="1" t="s">
        <v>868</v>
      </c>
    </row>
    <row r="404" spans="1:7" ht="33.75" x14ac:dyDescent="0.2">
      <c r="A404" s="22" t="s">
        <v>304</v>
      </c>
      <c r="B404" s="43"/>
      <c r="C404" s="39" t="s">
        <v>869</v>
      </c>
      <c r="D404" s="40">
        <v>30889900</v>
      </c>
      <c r="E404" s="10">
        <v>30889.9</v>
      </c>
      <c r="F404" s="4">
        <f t="shared" si="8"/>
        <v>0</v>
      </c>
      <c r="G404" s="1" t="s">
        <v>869</v>
      </c>
    </row>
    <row r="405" spans="1:7" ht="45" x14ac:dyDescent="0.2">
      <c r="A405" s="22" t="s">
        <v>305</v>
      </c>
      <c r="B405" s="43"/>
      <c r="C405" s="39" t="s">
        <v>870</v>
      </c>
      <c r="D405" s="40">
        <v>43501224.25</v>
      </c>
      <c r="E405" s="10">
        <v>43501.2</v>
      </c>
      <c r="F405" s="4">
        <f t="shared" si="8"/>
        <v>0</v>
      </c>
      <c r="G405" s="1" t="s">
        <v>870</v>
      </c>
    </row>
    <row r="406" spans="1:7" ht="56.25" x14ac:dyDescent="0.2">
      <c r="A406" s="22" t="s">
        <v>306</v>
      </c>
      <c r="B406" s="43"/>
      <c r="C406" s="39" t="s">
        <v>871</v>
      </c>
      <c r="D406" s="40">
        <v>43501224.25</v>
      </c>
      <c r="E406" s="10">
        <v>43501.2</v>
      </c>
      <c r="F406" s="4">
        <f t="shared" si="8"/>
        <v>0</v>
      </c>
      <c r="G406" s="1" t="s">
        <v>871</v>
      </c>
    </row>
    <row r="407" spans="1:7" ht="45" x14ac:dyDescent="0.2">
      <c r="A407" s="22" t="s">
        <v>307</v>
      </c>
      <c r="B407" s="43"/>
      <c r="C407" s="39" t="s">
        <v>872</v>
      </c>
      <c r="D407" s="40">
        <v>7705182.5499999998</v>
      </c>
      <c r="E407" s="10">
        <v>7705.2</v>
      </c>
      <c r="F407" s="4">
        <f t="shared" si="8"/>
        <v>0</v>
      </c>
      <c r="G407" s="1" t="s">
        <v>872</v>
      </c>
    </row>
    <row r="408" spans="1:7" ht="45" x14ac:dyDescent="0.2">
      <c r="A408" s="22" t="s">
        <v>308</v>
      </c>
      <c r="B408" s="43"/>
      <c r="C408" s="39" t="s">
        <v>873</v>
      </c>
      <c r="D408" s="40">
        <v>7705182.5499999998</v>
      </c>
      <c r="E408" s="10">
        <v>7705.2</v>
      </c>
      <c r="F408" s="4">
        <f t="shared" si="8"/>
        <v>0</v>
      </c>
      <c r="G408" s="1" t="s">
        <v>873</v>
      </c>
    </row>
    <row r="409" spans="1:7" ht="33.75" x14ac:dyDescent="0.2">
      <c r="A409" s="22" t="s">
        <v>309</v>
      </c>
      <c r="B409" s="43"/>
      <c r="C409" s="39" t="s">
        <v>874</v>
      </c>
      <c r="D409" s="40">
        <v>163270396.13</v>
      </c>
      <c r="E409" s="10">
        <v>163270.39999999999</v>
      </c>
      <c r="F409" s="4">
        <f t="shared" si="8"/>
        <v>0</v>
      </c>
      <c r="G409" s="1" t="s">
        <v>874</v>
      </c>
    </row>
    <row r="410" spans="1:7" ht="33.75" x14ac:dyDescent="0.2">
      <c r="A410" s="22" t="s">
        <v>310</v>
      </c>
      <c r="B410" s="43"/>
      <c r="C410" s="39" t="s">
        <v>875</v>
      </c>
      <c r="D410" s="40">
        <v>163270396.13</v>
      </c>
      <c r="E410" s="10">
        <v>163270.39999999999</v>
      </c>
      <c r="F410" s="4">
        <f t="shared" si="8"/>
        <v>0</v>
      </c>
      <c r="G410" s="1" t="s">
        <v>875</v>
      </c>
    </row>
    <row r="411" spans="1:7" x14ac:dyDescent="0.2">
      <c r="A411" s="22" t="s">
        <v>311</v>
      </c>
      <c r="B411" s="43"/>
      <c r="C411" s="39" t="s">
        <v>876</v>
      </c>
      <c r="D411" s="40">
        <v>16690082.699999999</v>
      </c>
      <c r="E411" s="10">
        <v>16690.099999999999</v>
      </c>
      <c r="F411" s="4">
        <f t="shared" si="8"/>
        <v>0</v>
      </c>
      <c r="G411" s="1" t="s">
        <v>876</v>
      </c>
    </row>
    <row r="412" spans="1:7" ht="22.5" x14ac:dyDescent="0.2">
      <c r="A412" s="22" t="s">
        <v>312</v>
      </c>
      <c r="B412" s="43"/>
      <c r="C412" s="39" t="s">
        <v>877</v>
      </c>
      <c r="D412" s="40">
        <v>16690082.699999999</v>
      </c>
      <c r="E412" s="10">
        <v>16690.099999999999</v>
      </c>
      <c r="F412" s="4">
        <f t="shared" si="8"/>
        <v>0</v>
      </c>
      <c r="G412" s="1" t="s">
        <v>877</v>
      </c>
    </row>
    <row r="413" spans="1:7" ht="78.75" x14ac:dyDescent="0.2">
      <c r="A413" s="22" t="s">
        <v>313</v>
      </c>
      <c r="B413" s="43"/>
      <c r="C413" s="39" t="s">
        <v>878</v>
      </c>
      <c r="D413" s="40">
        <v>4397200</v>
      </c>
      <c r="E413" s="10">
        <v>4397.2</v>
      </c>
      <c r="F413" s="4">
        <f t="shared" si="8"/>
        <v>0</v>
      </c>
      <c r="G413" s="1" t="s">
        <v>878</v>
      </c>
    </row>
    <row r="414" spans="1:7" ht="78.75" x14ac:dyDescent="0.2">
      <c r="A414" s="22" t="s">
        <v>314</v>
      </c>
      <c r="B414" s="43"/>
      <c r="C414" s="39" t="s">
        <v>879</v>
      </c>
      <c r="D414" s="40">
        <v>4397200</v>
      </c>
      <c r="E414" s="10">
        <v>4397.2</v>
      </c>
      <c r="F414" s="4">
        <f t="shared" si="8"/>
        <v>0</v>
      </c>
      <c r="G414" s="1" t="s">
        <v>879</v>
      </c>
    </row>
    <row r="415" spans="1:7" ht="33.75" x14ac:dyDescent="0.2">
      <c r="A415" s="22" t="s">
        <v>315</v>
      </c>
      <c r="B415" s="43"/>
      <c r="C415" s="39" t="s">
        <v>880</v>
      </c>
      <c r="D415" s="40">
        <v>31749100</v>
      </c>
      <c r="E415" s="10">
        <v>31749.1</v>
      </c>
      <c r="F415" s="4">
        <f t="shared" si="8"/>
        <v>0</v>
      </c>
      <c r="G415" s="1" t="s">
        <v>880</v>
      </c>
    </row>
    <row r="416" spans="1:7" ht="45" x14ac:dyDescent="0.2">
      <c r="A416" s="22" t="s">
        <v>316</v>
      </c>
      <c r="B416" s="43"/>
      <c r="C416" s="39" t="s">
        <v>881</v>
      </c>
      <c r="D416" s="40">
        <v>31749100</v>
      </c>
      <c r="E416" s="10">
        <v>31749.1</v>
      </c>
      <c r="F416" s="4">
        <f t="shared" si="8"/>
        <v>0</v>
      </c>
      <c r="G416" s="1" t="s">
        <v>881</v>
      </c>
    </row>
    <row r="417" spans="1:7" ht="45" x14ac:dyDescent="0.2">
      <c r="A417" s="22" t="s">
        <v>317</v>
      </c>
      <c r="B417" s="43"/>
      <c r="C417" s="39" t="s">
        <v>882</v>
      </c>
      <c r="D417" s="40">
        <v>12870000</v>
      </c>
      <c r="E417" s="10">
        <v>12870</v>
      </c>
      <c r="F417" s="4">
        <f t="shared" si="8"/>
        <v>0</v>
      </c>
      <c r="G417" s="1" t="s">
        <v>882</v>
      </c>
    </row>
    <row r="418" spans="1:7" ht="45" x14ac:dyDescent="0.2">
      <c r="A418" s="22" t="s">
        <v>318</v>
      </c>
      <c r="B418" s="43"/>
      <c r="C418" s="39" t="s">
        <v>883</v>
      </c>
      <c r="D418" s="40">
        <v>12870000</v>
      </c>
      <c r="E418" s="10">
        <v>12870</v>
      </c>
      <c r="F418" s="4">
        <f t="shared" si="8"/>
        <v>0</v>
      </c>
      <c r="G418" s="1" t="s">
        <v>883</v>
      </c>
    </row>
    <row r="419" spans="1:7" ht="45" x14ac:dyDescent="0.2">
      <c r="A419" s="22" t="s">
        <v>319</v>
      </c>
      <c r="B419" s="43"/>
      <c r="C419" s="39" t="s">
        <v>884</v>
      </c>
      <c r="D419" s="40">
        <v>388180.5</v>
      </c>
      <c r="E419" s="10">
        <v>388.2</v>
      </c>
      <c r="F419" s="4">
        <f t="shared" si="8"/>
        <v>0</v>
      </c>
      <c r="G419" s="1" t="s">
        <v>884</v>
      </c>
    </row>
    <row r="420" spans="1:7" ht="45" x14ac:dyDescent="0.2">
      <c r="A420" s="22" t="s">
        <v>320</v>
      </c>
      <c r="B420" s="43"/>
      <c r="C420" s="39" t="s">
        <v>885</v>
      </c>
      <c r="D420" s="40">
        <v>388180.5</v>
      </c>
      <c r="E420" s="10">
        <v>388.2</v>
      </c>
      <c r="F420" s="4">
        <f t="shared" si="8"/>
        <v>0</v>
      </c>
      <c r="G420" s="1" t="s">
        <v>885</v>
      </c>
    </row>
    <row r="421" spans="1:7" ht="33.75" x14ac:dyDescent="0.2">
      <c r="A421" s="22" t="s">
        <v>321</v>
      </c>
      <c r="B421" s="43"/>
      <c r="C421" s="39" t="s">
        <v>886</v>
      </c>
      <c r="D421" s="40">
        <v>75326150.530000001</v>
      </c>
      <c r="E421" s="10">
        <v>75326.2</v>
      </c>
      <c r="F421" s="4">
        <f t="shared" si="8"/>
        <v>0</v>
      </c>
      <c r="G421" s="1" t="s">
        <v>886</v>
      </c>
    </row>
    <row r="422" spans="1:7" ht="45" x14ac:dyDescent="0.2">
      <c r="A422" s="22" t="s">
        <v>322</v>
      </c>
      <c r="B422" s="43"/>
      <c r="C422" s="39" t="s">
        <v>887</v>
      </c>
      <c r="D422" s="40">
        <v>75326150.530000001</v>
      </c>
      <c r="E422" s="10">
        <v>75326.2</v>
      </c>
      <c r="F422" s="4">
        <f t="shared" si="8"/>
        <v>0</v>
      </c>
      <c r="G422" s="1" t="s">
        <v>887</v>
      </c>
    </row>
    <row r="423" spans="1:7" ht="22.5" x14ac:dyDescent="0.2">
      <c r="A423" s="22" t="s">
        <v>323</v>
      </c>
      <c r="B423" s="43"/>
      <c r="C423" s="39" t="s">
        <v>888</v>
      </c>
      <c r="D423" s="40">
        <v>14340100</v>
      </c>
      <c r="E423" s="10">
        <v>14340.1</v>
      </c>
      <c r="F423" s="4">
        <f t="shared" si="8"/>
        <v>0</v>
      </c>
      <c r="G423" s="1" t="s">
        <v>888</v>
      </c>
    </row>
    <row r="424" spans="1:7" ht="22.5" x14ac:dyDescent="0.2">
      <c r="A424" s="22" t="s">
        <v>324</v>
      </c>
      <c r="B424" s="43"/>
      <c r="C424" s="39" t="s">
        <v>889</v>
      </c>
      <c r="D424" s="40">
        <v>14340100</v>
      </c>
      <c r="E424" s="10">
        <v>14340.1</v>
      </c>
      <c r="F424" s="4">
        <f t="shared" si="8"/>
        <v>0</v>
      </c>
      <c r="G424" s="1" t="s">
        <v>889</v>
      </c>
    </row>
    <row r="425" spans="1:7" x14ac:dyDescent="0.2">
      <c r="A425" s="22" t="s">
        <v>246</v>
      </c>
      <c r="B425" s="43"/>
      <c r="C425" s="39" t="s">
        <v>810</v>
      </c>
      <c r="D425" s="40">
        <v>91417004.469999999</v>
      </c>
      <c r="E425" s="10">
        <v>91417</v>
      </c>
      <c r="F425" s="4">
        <f t="shared" si="8"/>
        <v>0</v>
      </c>
      <c r="G425" s="1" t="s">
        <v>810</v>
      </c>
    </row>
    <row r="426" spans="1:7" ht="33.75" x14ac:dyDescent="0.2">
      <c r="A426" s="22" t="s">
        <v>325</v>
      </c>
      <c r="B426" s="43"/>
      <c r="C426" s="39" t="s">
        <v>890</v>
      </c>
      <c r="D426" s="40">
        <v>91417004.469999999</v>
      </c>
      <c r="E426" s="10">
        <v>91417</v>
      </c>
      <c r="F426" s="4">
        <f t="shared" si="8"/>
        <v>0</v>
      </c>
      <c r="G426" s="1" t="s">
        <v>890</v>
      </c>
    </row>
    <row r="427" spans="1:7" ht="45" x14ac:dyDescent="0.2">
      <c r="A427" s="22" t="s">
        <v>326</v>
      </c>
      <c r="B427" s="43"/>
      <c r="C427" s="39" t="s">
        <v>891</v>
      </c>
      <c r="D427" s="40">
        <v>91417004.469999999</v>
      </c>
      <c r="E427" s="10">
        <v>91417</v>
      </c>
      <c r="F427" s="4">
        <f t="shared" si="8"/>
        <v>0</v>
      </c>
      <c r="G427" s="1" t="s">
        <v>891</v>
      </c>
    </row>
    <row r="428" spans="1:7" ht="45" x14ac:dyDescent="0.2">
      <c r="A428" s="22" t="s">
        <v>263</v>
      </c>
      <c r="B428" s="43"/>
      <c r="C428" s="39" t="s">
        <v>827</v>
      </c>
      <c r="D428" s="40">
        <v>17829607.920000002</v>
      </c>
      <c r="E428" s="10">
        <v>17829.599999999999</v>
      </c>
      <c r="F428" s="4">
        <f t="shared" si="8"/>
        <v>0</v>
      </c>
      <c r="G428" s="1" t="s">
        <v>827</v>
      </c>
    </row>
    <row r="429" spans="1:7" ht="56.25" x14ac:dyDescent="0.2">
      <c r="A429" s="22" t="s">
        <v>264</v>
      </c>
      <c r="B429" s="43"/>
      <c r="C429" s="39" t="s">
        <v>828</v>
      </c>
      <c r="D429" s="40">
        <v>17829607.920000002</v>
      </c>
      <c r="E429" s="10">
        <v>17829.599999999999</v>
      </c>
      <c r="F429" s="4">
        <f t="shared" si="8"/>
        <v>0</v>
      </c>
      <c r="G429" s="1" t="s">
        <v>828</v>
      </c>
    </row>
    <row r="430" spans="1:7" ht="56.25" x14ac:dyDescent="0.2">
      <c r="A430" s="22" t="s">
        <v>265</v>
      </c>
      <c r="B430" s="43"/>
      <c r="C430" s="39" t="s">
        <v>829</v>
      </c>
      <c r="D430" s="40">
        <v>17829607.920000002</v>
      </c>
      <c r="E430" s="10">
        <v>17829.599999999999</v>
      </c>
      <c r="F430" s="4">
        <f t="shared" si="8"/>
        <v>0</v>
      </c>
      <c r="G430" s="1" t="s">
        <v>829</v>
      </c>
    </row>
    <row r="431" spans="1:7" ht="22.5" x14ac:dyDescent="0.2">
      <c r="A431" s="22" t="s">
        <v>266</v>
      </c>
      <c r="B431" s="43"/>
      <c r="C431" s="39" t="s">
        <v>830</v>
      </c>
      <c r="D431" s="40">
        <v>15776696.23</v>
      </c>
      <c r="E431" s="10">
        <v>15776.7</v>
      </c>
      <c r="F431" s="4">
        <f t="shared" si="8"/>
        <v>0</v>
      </c>
      <c r="G431" s="1" t="s">
        <v>830</v>
      </c>
    </row>
    <row r="432" spans="1:7" ht="22.5" x14ac:dyDescent="0.2">
      <c r="A432" s="22" t="s">
        <v>267</v>
      </c>
      <c r="B432" s="43"/>
      <c r="C432" s="39" t="s">
        <v>831</v>
      </c>
      <c r="D432" s="40">
        <v>12673967.82</v>
      </c>
      <c r="E432" s="10">
        <v>12674</v>
      </c>
      <c r="F432" s="4">
        <f t="shared" si="8"/>
        <v>0</v>
      </c>
      <c r="G432" s="1" t="s">
        <v>831</v>
      </c>
    </row>
    <row r="433" spans="1:7" ht="22.5" x14ac:dyDescent="0.2">
      <c r="A433" s="22" t="s">
        <v>279</v>
      </c>
      <c r="B433" s="43"/>
      <c r="C433" s="39" t="s">
        <v>842</v>
      </c>
      <c r="D433" s="40">
        <v>3102728.41</v>
      </c>
      <c r="E433" s="10">
        <v>3102.7</v>
      </c>
      <c r="F433" s="4">
        <f t="shared" si="8"/>
        <v>0</v>
      </c>
      <c r="G433" s="1" t="s">
        <v>842</v>
      </c>
    </row>
    <row r="434" spans="1:7" ht="33.75" x14ac:dyDescent="0.2">
      <c r="A434" s="22" t="s">
        <v>327</v>
      </c>
      <c r="B434" s="43"/>
      <c r="C434" s="39" t="s">
        <v>892</v>
      </c>
      <c r="D434" s="40">
        <v>136427.03</v>
      </c>
      <c r="E434" s="10">
        <v>136.4</v>
      </c>
      <c r="F434" s="4">
        <f t="shared" si="8"/>
        <v>0</v>
      </c>
      <c r="G434" s="1" t="s">
        <v>892</v>
      </c>
    </row>
    <row r="435" spans="1:7" ht="45" x14ac:dyDescent="0.2">
      <c r="A435" s="22" t="s">
        <v>280</v>
      </c>
      <c r="B435" s="43"/>
      <c r="C435" s="39" t="s">
        <v>843</v>
      </c>
      <c r="D435" s="40">
        <v>1916484.66</v>
      </c>
      <c r="E435" s="10">
        <v>1916.5</v>
      </c>
      <c r="F435" s="4">
        <f t="shared" si="8"/>
        <v>0</v>
      </c>
      <c r="G435" s="1" t="s">
        <v>843</v>
      </c>
    </row>
    <row r="436" spans="1:7" ht="22.5" x14ac:dyDescent="0.2">
      <c r="A436" s="22" t="s">
        <v>269</v>
      </c>
      <c r="B436" s="43"/>
      <c r="C436" s="39" t="s">
        <v>833</v>
      </c>
      <c r="D436" s="40">
        <v>-116510.19</v>
      </c>
      <c r="E436" s="10">
        <v>-116.5</v>
      </c>
      <c r="F436" s="4">
        <f t="shared" si="8"/>
        <v>0</v>
      </c>
      <c r="G436" s="1" t="s">
        <v>833</v>
      </c>
    </row>
    <row r="437" spans="1:7" ht="33.75" x14ac:dyDescent="0.2">
      <c r="A437" s="22" t="s">
        <v>270</v>
      </c>
      <c r="B437" s="43"/>
      <c r="C437" s="39" t="s">
        <v>834</v>
      </c>
      <c r="D437" s="40">
        <v>-116510.19</v>
      </c>
      <c r="E437" s="10">
        <v>-116.5</v>
      </c>
      <c r="F437" s="4">
        <f t="shared" si="8"/>
        <v>0</v>
      </c>
      <c r="G437" s="1" t="s">
        <v>834</v>
      </c>
    </row>
    <row r="438" spans="1:7" ht="22.5" x14ac:dyDescent="0.2">
      <c r="A438" s="22" t="s">
        <v>328</v>
      </c>
      <c r="B438" s="43"/>
      <c r="C438" s="39" t="s">
        <v>893</v>
      </c>
      <c r="D438" s="40">
        <v>-116510.19</v>
      </c>
      <c r="E438" s="10">
        <v>-116.5</v>
      </c>
      <c r="F438" s="4">
        <f t="shared" si="8"/>
        <v>0</v>
      </c>
      <c r="G438" s="1" t="s">
        <v>893</v>
      </c>
    </row>
    <row r="439" spans="1:7" x14ac:dyDescent="0.2">
      <c r="A439" s="22" t="s">
        <v>329</v>
      </c>
      <c r="B439" s="43" t="s">
        <v>5</v>
      </c>
      <c r="C439" s="39" t="s">
        <v>586</v>
      </c>
      <c r="D439" s="40">
        <v>9003331.2400000002</v>
      </c>
      <c r="E439" s="10">
        <v>9003.2999999999993</v>
      </c>
      <c r="F439" s="4">
        <f t="shared" si="8"/>
        <v>0</v>
      </c>
      <c r="G439" s="1" t="s">
        <v>586</v>
      </c>
    </row>
    <row r="440" spans="1:7" x14ac:dyDescent="0.2">
      <c r="A440" s="22" t="s">
        <v>30</v>
      </c>
      <c r="B440" s="43"/>
      <c r="C440" s="39" t="s">
        <v>587</v>
      </c>
      <c r="D440" s="40">
        <v>26267.200000000001</v>
      </c>
      <c r="E440" s="10">
        <v>26.3</v>
      </c>
      <c r="F440" s="4">
        <f t="shared" si="8"/>
        <v>0</v>
      </c>
      <c r="G440" s="1" t="s">
        <v>587</v>
      </c>
    </row>
    <row r="441" spans="1:7" x14ac:dyDescent="0.2">
      <c r="A441" s="22" t="s">
        <v>46</v>
      </c>
      <c r="B441" s="43"/>
      <c r="C441" s="39" t="s">
        <v>604</v>
      </c>
      <c r="D441" s="40">
        <v>3574.8</v>
      </c>
      <c r="E441" s="10">
        <v>3.6</v>
      </c>
      <c r="F441" s="4">
        <f t="shared" si="8"/>
        <v>0</v>
      </c>
      <c r="G441" s="1" t="s">
        <v>604</v>
      </c>
    </row>
    <row r="442" spans="1:7" ht="67.5" x14ac:dyDescent="0.2">
      <c r="A442" s="22" t="s">
        <v>217</v>
      </c>
      <c r="B442" s="43"/>
      <c r="C442" s="39" t="s">
        <v>781</v>
      </c>
      <c r="D442" s="40">
        <v>74.8</v>
      </c>
      <c r="E442" s="10">
        <v>0.1</v>
      </c>
      <c r="F442" s="4">
        <f t="shared" si="8"/>
        <v>0</v>
      </c>
      <c r="G442" s="1" t="s">
        <v>781</v>
      </c>
    </row>
    <row r="443" spans="1:7" ht="33.75" x14ac:dyDescent="0.2">
      <c r="A443" s="22" t="s">
        <v>218</v>
      </c>
      <c r="B443" s="43"/>
      <c r="C443" s="39" t="s">
        <v>782</v>
      </c>
      <c r="D443" s="40">
        <v>74.8</v>
      </c>
      <c r="E443" s="10">
        <v>0.1</v>
      </c>
      <c r="F443" s="4">
        <f t="shared" si="8"/>
        <v>0</v>
      </c>
      <c r="G443" s="1" t="s">
        <v>782</v>
      </c>
    </row>
    <row r="444" spans="1:7" ht="56.25" x14ac:dyDescent="0.2">
      <c r="A444" s="22" t="s">
        <v>219</v>
      </c>
      <c r="B444" s="43"/>
      <c r="C444" s="39" t="s">
        <v>783</v>
      </c>
      <c r="D444" s="40">
        <v>74.8</v>
      </c>
      <c r="E444" s="10">
        <v>0.1</v>
      </c>
      <c r="F444" s="4">
        <f t="shared" si="8"/>
        <v>0</v>
      </c>
      <c r="G444" s="1" t="s">
        <v>783</v>
      </c>
    </row>
    <row r="445" spans="1:7" ht="67.5" x14ac:dyDescent="0.2">
      <c r="A445" s="22" t="s">
        <v>220</v>
      </c>
      <c r="B445" s="43"/>
      <c r="C445" s="39" t="s">
        <v>784</v>
      </c>
      <c r="D445" s="40">
        <v>74.8</v>
      </c>
      <c r="E445" s="10">
        <v>0.1</v>
      </c>
      <c r="F445" s="4">
        <f t="shared" si="8"/>
        <v>0</v>
      </c>
      <c r="G445" s="1" t="s">
        <v>784</v>
      </c>
    </row>
    <row r="446" spans="1:7" x14ac:dyDescent="0.2">
      <c r="A446" s="22" t="s">
        <v>47</v>
      </c>
      <c r="B446" s="43"/>
      <c r="C446" s="39" t="s">
        <v>605</v>
      </c>
      <c r="D446" s="40">
        <v>3500</v>
      </c>
      <c r="E446" s="10">
        <v>3.5</v>
      </c>
      <c r="F446" s="4">
        <f t="shared" si="8"/>
        <v>0</v>
      </c>
      <c r="G446" s="1" t="s">
        <v>605</v>
      </c>
    </row>
    <row r="447" spans="1:7" ht="45" x14ac:dyDescent="0.2">
      <c r="A447" s="22" t="s">
        <v>48</v>
      </c>
      <c r="B447" s="43"/>
      <c r="C447" s="39" t="s">
        <v>606</v>
      </c>
      <c r="D447" s="40">
        <v>3500</v>
      </c>
      <c r="E447" s="10">
        <v>3.5</v>
      </c>
      <c r="F447" s="4">
        <f t="shared" si="8"/>
        <v>0</v>
      </c>
      <c r="G447" s="1" t="s">
        <v>606</v>
      </c>
    </row>
    <row r="448" spans="1:7" ht="45" x14ac:dyDescent="0.2">
      <c r="A448" s="22" t="s">
        <v>76</v>
      </c>
      <c r="B448" s="43"/>
      <c r="C448" s="39" t="s">
        <v>634</v>
      </c>
      <c r="D448" s="40">
        <v>3500</v>
      </c>
      <c r="E448" s="10">
        <v>3.5</v>
      </c>
      <c r="F448" s="4">
        <f t="shared" si="8"/>
        <v>0</v>
      </c>
      <c r="G448" s="1" t="s">
        <v>634</v>
      </c>
    </row>
    <row r="449" spans="1:7" ht="56.25" x14ac:dyDescent="0.2">
      <c r="A449" s="22" t="s">
        <v>77</v>
      </c>
      <c r="B449" s="43"/>
      <c r="C449" s="39" t="s">
        <v>635</v>
      </c>
      <c r="D449" s="40">
        <v>3500</v>
      </c>
      <c r="E449" s="10">
        <v>3.5</v>
      </c>
      <c r="F449" s="4">
        <f t="shared" si="8"/>
        <v>0</v>
      </c>
      <c r="G449" s="1" t="s">
        <v>635</v>
      </c>
    </row>
    <row r="450" spans="1:7" x14ac:dyDescent="0.2">
      <c r="A450" s="22" t="s">
        <v>221</v>
      </c>
      <c r="B450" s="43"/>
      <c r="C450" s="39" t="s">
        <v>785</v>
      </c>
      <c r="D450" s="40">
        <v>22692.400000000001</v>
      </c>
      <c r="E450" s="10">
        <v>22.7</v>
      </c>
      <c r="F450" s="4">
        <f t="shared" si="8"/>
        <v>0</v>
      </c>
      <c r="G450" s="1" t="s">
        <v>785</v>
      </c>
    </row>
    <row r="451" spans="1:7" x14ac:dyDescent="0.2">
      <c r="A451" s="22" t="s">
        <v>222</v>
      </c>
      <c r="B451" s="43"/>
      <c r="C451" s="39" t="s">
        <v>786</v>
      </c>
      <c r="D451" s="40">
        <v>22692.400000000001</v>
      </c>
      <c r="E451" s="10">
        <v>22.7</v>
      </c>
      <c r="F451" s="4">
        <f t="shared" si="8"/>
        <v>0</v>
      </c>
      <c r="G451" s="1" t="s">
        <v>786</v>
      </c>
    </row>
    <row r="452" spans="1:7" ht="22.5" x14ac:dyDescent="0.2">
      <c r="A452" s="22" t="s">
        <v>223</v>
      </c>
      <c r="B452" s="43"/>
      <c r="C452" s="39" t="s">
        <v>787</v>
      </c>
      <c r="D452" s="40">
        <v>22692.400000000001</v>
      </c>
      <c r="E452" s="10">
        <v>22.7</v>
      </c>
      <c r="F452" s="4">
        <f t="shared" si="8"/>
        <v>0</v>
      </c>
      <c r="G452" s="1" t="s">
        <v>787</v>
      </c>
    </row>
    <row r="453" spans="1:7" x14ac:dyDescent="0.2">
      <c r="A453" s="22" t="s">
        <v>224</v>
      </c>
      <c r="B453" s="43"/>
      <c r="C453" s="39" t="s">
        <v>788</v>
      </c>
      <c r="D453" s="40">
        <v>8977064.0399999991</v>
      </c>
      <c r="E453" s="10">
        <v>8977.1</v>
      </c>
      <c r="F453" s="4">
        <f t="shared" si="8"/>
        <v>0</v>
      </c>
      <c r="G453" s="1" t="s">
        <v>788</v>
      </c>
    </row>
    <row r="454" spans="1:7" ht="45" x14ac:dyDescent="0.2">
      <c r="A454" s="22" t="s">
        <v>263</v>
      </c>
      <c r="B454" s="43"/>
      <c r="C454" s="39" t="s">
        <v>827</v>
      </c>
      <c r="D454" s="40">
        <v>8977064.0399999991</v>
      </c>
      <c r="E454" s="10">
        <v>8977.1</v>
      </c>
      <c r="F454" s="4">
        <f t="shared" si="8"/>
        <v>0</v>
      </c>
      <c r="G454" s="1" t="s">
        <v>827</v>
      </c>
    </row>
    <row r="455" spans="1:7" ht="56.25" x14ac:dyDescent="0.2">
      <c r="A455" s="22" t="s">
        <v>264</v>
      </c>
      <c r="B455" s="43"/>
      <c r="C455" s="39" t="s">
        <v>828</v>
      </c>
      <c r="D455" s="40">
        <v>8977064.0399999991</v>
      </c>
      <c r="E455" s="10">
        <v>8977.1</v>
      </c>
      <c r="F455" s="4">
        <f t="shared" si="8"/>
        <v>0</v>
      </c>
      <c r="G455" s="1" t="s">
        <v>828</v>
      </c>
    </row>
    <row r="456" spans="1:7" ht="56.25" x14ac:dyDescent="0.2">
      <c r="A456" s="22" t="s">
        <v>265</v>
      </c>
      <c r="B456" s="43"/>
      <c r="C456" s="39" t="s">
        <v>829</v>
      </c>
      <c r="D456" s="40">
        <v>8977064.0399999991</v>
      </c>
      <c r="E456" s="10">
        <v>8977.1</v>
      </c>
      <c r="F456" s="4">
        <f t="shared" si="8"/>
        <v>0</v>
      </c>
      <c r="G456" s="1" t="s">
        <v>829</v>
      </c>
    </row>
    <row r="457" spans="1:7" ht="22.5" x14ac:dyDescent="0.2">
      <c r="A457" s="22" t="s">
        <v>266</v>
      </c>
      <c r="B457" s="43"/>
      <c r="C457" s="39" t="s">
        <v>830</v>
      </c>
      <c r="D457" s="40">
        <v>7820302</v>
      </c>
      <c r="E457" s="10">
        <v>7820.3</v>
      </c>
      <c r="F457" s="4">
        <f t="shared" si="8"/>
        <v>0</v>
      </c>
      <c r="G457" s="1" t="s">
        <v>830</v>
      </c>
    </row>
    <row r="458" spans="1:7" ht="22.5" x14ac:dyDescent="0.2">
      <c r="A458" s="22" t="s">
        <v>267</v>
      </c>
      <c r="B458" s="43"/>
      <c r="C458" s="39" t="s">
        <v>831</v>
      </c>
      <c r="D458" s="40">
        <v>7820302</v>
      </c>
      <c r="E458" s="10">
        <v>7820.3</v>
      </c>
      <c r="F458" s="4">
        <f t="shared" ref="F458:F521" si="9">(D458/1000)-E458</f>
        <v>0</v>
      </c>
      <c r="G458" s="1" t="s">
        <v>831</v>
      </c>
    </row>
    <row r="459" spans="1:7" ht="45" x14ac:dyDescent="0.2">
      <c r="A459" s="22" t="s">
        <v>280</v>
      </c>
      <c r="B459" s="43"/>
      <c r="C459" s="39" t="s">
        <v>843</v>
      </c>
      <c r="D459" s="40">
        <v>1156762.04</v>
      </c>
      <c r="E459" s="10">
        <v>1156.8</v>
      </c>
      <c r="F459" s="4">
        <f t="shared" si="9"/>
        <v>0</v>
      </c>
      <c r="G459" s="1" t="s">
        <v>843</v>
      </c>
    </row>
    <row r="460" spans="1:7" x14ac:dyDescent="0.2">
      <c r="A460" s="22" t="s">
        <v>330</v>
      </c>
      <c r="B460" s="43" t="s">
        <v>6</v>
      </c>
      <c r="C460" s="39" t="s">
        <v>586</v>
      </c>
      <c r="D460" s="40">
        <v>509934541.19999999</v>
      </c>
      <c r="E460" s="10">
        <v>509934.6</v>
      </c>
      <c r="F460" s="4">
        <f t="shared" si="9"/>
        <v>-0.1</v>
      </c>
      <c r="G460" s="1" t="s">
        <v>586</v>
      </c>
    </row>
    <row r="461" spans="1:7" x14ac:dyDescent="0.2">
      <c r="A461" s="22" t="s">
        <v>30</v>
      </c>
      <c r="B461" s="43"/>
      <c r="C461" s="39" t="s">
        <v>587</v>
      </c>
      <c r="D461" s="40">
        <v>3606288.52</v>
      </c>
      <c r="E461" s="10">
        <v>3606.3</v>
      </c>
      <c r="F461" s="4">
        <f t="shared" si="9"/>
        <v>0</v>
      </c>
      <c r="G461" s="1" t="s">
        <v>587</v>
      </c>
    </row>
    <row r="462" spans="1:7" x14ac:dyDescent="0.2">
      <c r="A462" s="22" t="s">
        <v>149</v>
      </c>
      <c r="B462" s="43"/>
      <c r="C462" s="39" t="s">
        <v>711</v>
      </c>
      <c r="D462" s="40">
        <v>3101530</v>
      </c>
      <c r="E462" s="10">
        <v>3101.5</v>
      </c>
      <c r="F462" s="4">
        <f t="shared" si="9"/>
        <v>0</v>
      </c>
      <c r="G462" s="1" t="s">
        <v>711</v>
      </c>
    </row>
    <row r="463" spans="1:7" ht="22.5" x14ac:dyDescent="0.2">
      <c r="A463" s="22" t="s">
        <v>150</v>
      </c>
      <c r="B463" s="43"/>
      <c r="C463" s="39" t="s">
        <v>712</v>
      </c>
      <c r="D463" s="40">
        <v>3101530</v>
      </c>
      <c r="E463" s="10">
        <v>3101.5</v>
      </c>
      <c r="F463" s="4">
        <f t="shared" si="9"/>
        <v>0</v>
      </c>
      <c r="G463" s="1" t="s">
        <v>712</v>
      </c>
    </row>
    <row r="464" spans="1:7" ht="45" x14ac:dyDescent="0.2">
      <c r="A464" s="22" t="s">
        <v>196</v>
      </c>
      <c r="B464" s="43"/>
      <c r="C464" s="39" t="s">
        <v>759</v>
      </c>
      <c r="D464" s="40">
        <v>3101530</v>
      </c>
      <c r="E464" s="10">
        <v>3101.5</v>
      </c>
      <c r="F464" s="4">
        <f t="shared" si="9"/>
        <v>0</v>
      </c>
      <c r="G464" s="1" t="s">
        <v>759</v>
      </c>
    </row>
    <row r="465" spans="1:7" ht="112.5" x14ac:dyDescent="0.2">
      <c r="A465" s="22" t="s">
        <v>331</v>
      </c>
      <c r="B465" s="43"/>
      <c r="C465" s="39" t="s">
        <v>894</v>
      </c>
      <c r="D465" s="40">
        <v>3101530</v>
      </c>
      <c r="E465" s="10">
        <v>3101.5</v>
      </c>
      <c r="F465" s="4">
        <f t="shared" si="9"/>
        <v>0</v>
      </c>
      <c r="G465" s="1" t="s">
        <v>894</v>
      </c>
    </row>
    <row r="466" spans="1:7" ht="56.25" x14ac:dyDescent="0.2">
      <c r="A466" s="22" t="s">
        <v>332</v>
      </c>
      <c r="B466" s="43"/>
      <c r="C466" s="39" t="s">
        <v>895</v>
      </c>
      <c r="D466" s="40">
        <v>3101530</v>
      </c>
      <c r="E466" s="10">
        <v>3101.5</v>
      </c>
      <c r="F466" s="4">
        <f t="shared" si="9"/>
        <v>0</v>
      </c>
      <c r="G466" s="1" t="s">
        <v>895</v>
      </c>
    </row>
    <row r="467" spans="1:7" ht="22.5" x14ac:dyDescent="0.2">
      <c r="A467" s="22" t="s">
        <v>333</v>
      </c>
      <c r="B467" s="43"/>
      <c r="C467" s="39" t="s">
        <v>896</v>
      </c>
      <c r="D467" s="40">
        <v>23177.88</v>
      </c>
      <c r="E467" s="10">
        <v>23.2</v>
      </c>
      <c r="F467" s="4">
        <f t="shared" si="9"/>
        <v>0</v>
      </c>
      <c r="G467" s="1" t="s">
        <v>896</v>
      </c>
    </row>
    <row r="468" spans="1:7" ht="22.5" x14ac:dyDescent="0.2">
      <c r="A468" s="22" t="s">
        <v>334</v>
      </c>
      <c r="B468" s="43"/>
      <c r="C468" s="39" t="s">
        <v>897</v>
      </c>
      <c r="D468" s="40">
        <v>23177.88</v>
      </c>
      <c r="E468" s="10">
        <v>23.2</v>
      </c>
      <c r="F468" s="4">
        <f t="shared" si="9"/>
        <v>0</v>
      </c>
      <c r="G468" s="1" t="s">
        <v>897</v>
      </c>
    </row>
    <row r="469" spans="1:7" ht="22.5" x14ac:dyDescent="0.2">
      <c r="A469" s="22" t="s">
        <v>335</v>
      </c>
      <c r="B469" s="43"/>
      <c r="C469" s="39" t="s">
        <v>898</v>
      </c>
      <c r="D469" s="40">
        <v>23177.88</v>
      </c>
      <c r="E469" s="10">
        <v>23.2</v>
      </c>
      <c r="F469" s="4">
        <f t="shared" si="9"/>
        <v>0</v>
      </c>
      <c r="G469" s="1" t="s">
        <v>898</v>
      </c>
    </row>
    <row r="470" spans="1:7" ht="22.5" x14ac:dyDescent="0.2">
      <c r="A470" s="22" t="s">
        <v>184</v>
      </c>
      <c r="B470" s="43"/>
      <c r="C470" s="39" t="s">
        <v>747</v>
      </c>
      <c r="D470" s="40">
        <v>15.05</v>
      </c>
      <c r="E470" s="10">
        <v>0</v>
      </c>
      <c r="F470" s="4">
        <f t="shared" si="9"/>
        <v>0</v>
      </c>
      <c r="G470" s="1" t="s">
        <v>747</v>
      </c>
    </row>
    <row r="471" spans="1:7" x14ac:dyDescent="0.2">
      <c r="A471" s="22" t="s">
        <v>212</v>
      </c>
      <c r="B471" s="43"/>
      <c r="C471" s="39" t="s">
        <v>776</v>
      </c>
      <c r="D471" s="40">
        <v>15.05</v>
      </c>
      <c r="E471" s="10">
        <v>0</v>
      </c>
      <c r="F471" s="4">
        <f t="shared" si="9"/>
        <v>0</v>
      </c>
      <c r="G471" s="1" t="s">
        <v>776</v>
      </c>
    </row>
    <row r="472" spans="1:7" x14ac:dyDescent="0.2">
      <c r="A472" s="22" t="s">
        <v>215</v>
      </c>
      <c r="B472" s="43"/>
      <c r="C472" s="39" t="s">
        <v>779</v>
      </c>
      <c r="D472" s="40">
        <v>15.05</v>
      </c>
      <c r="E472" s="10">
        <v>0</v>
      </c>
      <c r="F472" s="4">
        <f t="shared" si="9"/>
        <v>0</v>
      </c>
      <c r="G472" s="1" t="s">
        <v>779</v>
      </c>
    </row>
    <row r="473" spans="1:7" ht="22.5" x14ac:dyDescent="0.2">
      <c r="A473" s="22" t="s">
        <v>216</v>
      </c>
      <c r="B473" s="43"/>
      <c r="C473" s="39" t="s">
        <v>780</v>
      </c>
      <c r="D473" s="40">
        <v>15.05</v>
      </c>
      <c r="E473" s="10">
        <v>0</v>
      </c>
      <c r="F473" s="4">
        <f t="shared" si="9"/>
        <v>0</v>
      </c>
      <c r="G473" s="1" t="s">
        <v>780</v>
      </c>
    </row>
    <row r="474" spans="1:7" x14ac:dyDescent="0.2">
      <c r="A474" s="22" t="s">
        <v>336</v>
      </c>
      <c r="B474" s="43"/>
      <c r="C474" s="39" t="s">
        <v>899</v>
      </c>
      <c r="D474" s="40">
        <v>52550</v>
      </c>
      <c r="E474" s="10">
        <v>52.6</v>
      </c>
      <c r="F474" s="4">
        <f t="shared" si="9"/>
        <v>-0.1</v>
      </c>
      <c r="G474" s="1" t="s">
        <v>899</v>
      </c>
    </row>
    <row r="475" spans="1:7" ht="22.5" x14ac:dyDescent="0.2">
      <c r="A475" s="22" t="s">
        <v>337</v>
      </c>
      <c r="B475" s="43"/>
      <c r="C475" s="39" t="s">
        <v>900</v>
      </c>
      <c r="D475" s="40">
        <v>52550</v>
      </c>
      <c r="E475" s="10">
        <v>52.6</v>
      </c>
      <c r="F475" s="4">
        <f t="shared" si="9"/>
        <v>-0.1</v>
      </c>
      <c r="G475" s="1" t="s">
        <v>900</v>
      </c>
    </row>
    <row r="476" spans="1:7" ht="22.5" x14ac:dyDescent="0.2">
      <c r="A476" s="22" t="s">
        <v>338</v>
      </c>
      <c r="B476" s="43"/>
      <c r="C476" s="39" t="s">
        <v>901</v>
      </c>
      <c r="D476" s="40">
        <v>52550</v>
      </c>
      <c r="E476" s="10">
        <v>52.6</v>
      </c>
      <c r="F476" s="4">
        <f t="shared" si="9"/>
        <v>-0.1</v>
      </c>
      <c r="G476" s="1" t="s">
        <v>901</v>
      </c>
    </row>
    <row r="477" spans="1:7" x14ac:dyDescent="0.2">
      <c r="A477" s="22" t="s">
        <v>46</v>
      </c>
      <c r="B477" s="43"/>
      <c r="C477" s="39" t="s">
        <v>604</v>
      </c>
      <c r="D477" s="40">
        <v>426433.24</v>
      </c>
      <c r="E477" s="10">
        <v>426.4</v>
      </c>
      <c r="F477" s="4">
        <f t="shared" si="9"/>
        <v>0</v>
      </c>
      <c r="G477" s="1" t="s">
        <v>604</v>
      </c>
    </row>
    <row r="478" spans="1:7" ht="67.5" x14ac:dyDescent="0.2">
      <c r="A478" s="22" t="s">
        <v>217</v>
      </c>
      <c r="B478" s="43"/>
      <c r="C478" s="39" t="s">
        <v>781</v>
      </c>
      <c r="D478" s="40">
        <v>426433.24</v>
      </c>
      <c r="E478" s="10">
        <v>426.4</v>
      </c>
      <c r="F478" s="4">
        <f t="shared" si="9"/>
        <v>0</v>
      </c>
      <c r="G478" s="1" t="s">
        <v>781</v>
      </c>
    </row>
    <row r="479" spans="1:7" ht="56.25" x14ac:dyDescent="0.2">
      <c r="A479" s="22" t="s">
        <v>339</v>
      </c>
      <c r="B479" s="43"/>
      <c r="C479" s="39" t="s">
        <v>902</v>
      </c>
      <c r="D479" s="40">
        <v>426433.24</v>
      </c>
      <c r="E479" s="10">
        <v>426.4</v>
      </c>
      <c r="F479" s="4">
        <f t="shared" si="9"/>
        <v>0</v>
      </c>
      <c r="G479" s="1" t="s">
        <v>902</v>
      </c>
    </row>
    <row r="480" spans="1:7" ht="45" x14ac:dyDescent="0.2">
      <c r="A480" s="22" t="s">
        <v>340</v>
      </c>
      <c r="B480" s="43"/>
      <c r="C480" s="39" t="s">
        <v>903</v>
      </c>
      <c r="D480" s="40">
        <v>426433.24</v>
      </c>
      <c r="E480" s="10">
        <v>426.4</v>
      </c>
      <c r="F480" s="4">
        <f t="shared" si="9"/>
        <v>0</v>
      </c>
      <c r="G480" s="1" t="s">
        <v>903</v>
      </c>
    </row>
    <row r="481" spans="1:7" x14ac:dyDescent="0.2">
      <c r="A481" s="22" t="s">
        <v>221</v>
      </c>
      <c r="B481" s="43"/>
      <c r="C481" s="39" t="s">
        <v>785</v>
      </c>
      <c r="D481" s="40">
        <v>2582.35</v>
      </c>
      <c r="E481" s="10">
        <v>2.6</v>
      </c>
      <c r="F481" s="4">
        <f t="shared" si="9"/>
        <v>0</v>
      </c>
      <c r="G481" s="1" t="s">
        <v>785</v>
      </c>
    </row>
    <row r="482" spans="1:7" x14ac:dyDescent="0.2">
      <c r="A482" s="22" t="s">
        <v>222</v>
      </c>
      <c r="B482" s="43"/>
      <c r="C482" s="39" t="s">
        <v>786</v>
      </c>
      <c r="D482" s="40">
        <v>3520</v>
      </c>
      <c r="E482" s="10">
        <v>3.5</v>
      </c>
      <c r="F482" s="4">
        <f t="shared" si="9"/>
        <v>0</v>
      </c>
      <c r="G482" s="1" t="s">
        <v>786</v>
      </c>
    </row>
    <row r="483" spans="1:7" ht="22.5" x14ac:dyDescent="0.2">
      <c r="A483" s="22" t="s">
        <v>223</v>
      </c>
      <c r="B483" s="43"/>
      <c r="C483" s="39" t="s">
        <v>787</v>
      </c>
      <c r="D483" s="40">
        <v>3520</v>
      </c>
      <c r="E483" s="10">
        <v>3.5</v>
      </c>
      <c r="F483" s="4">
        <f t="shared" si="9"/>
        <v>0</v>
      </c>
      <c r="G483" s="1" t="s">
        <v>787</v>
      </c>
    </row>
    <row r="484" spans="1:7" x14ac:dyDescent="0.2">
      <c r="A484" s="22" t="s">
        <v>341</v>
      </c>
      <c r="B484" s="43"/>
      <c r="C484" s="39" t="s">
        <v>904</v>
      </c>
      <c r="D484" s="40">
        <v>-937.65</v>
      </c>
      <c r="E484" s="10">
        <v>-0.9</v>
      </c>
      <c r="F484" s="4">
        <f t="shared" si="9"/>
        <v>0</v>
      </c>
      <c r="G484" s="1" t="s">
        <v>904</v>
      </c>
    </row>
    <row r="485" spans="1:7" x14ac:dyDescent="0.2">
      <c r="A485" s="22" t="s">
        <v>342</v>
      </c>
      <c r="B485" s="43"/>
      <c r="C485" s="39" t="s">
        <v>905</v>
      </c>
      <c r="D485" s="40">
        <v>-937.65</v>
      </c>
      <c r="E485" s="10">
        <v>-0.9</v>
      </c>
      <c r="F485" s="4">
        <f t="shared" si="9"/>
        <v>0</v>
      </c>
      <c r="G485" s="1" t="s">
        <v>905</v>
      </c>
    </row>
    <row r="486" spans="1:7" x14ac:dyDescent="0.2">
      <c r="A486" s="22" t="s">
        <v>224</v>
      </c>
      <c r="B486" s="43"/>
      <c r="C486" s="39" t="s">
        <v>788</v>
      </c>
      <c r="D486" s="40">
        <v>506328252.68000001</v>
      </c>
      <c r="E486" s="10">
        <v>506328.3</v>
      </c>
      <c r="F486" s="4">
        <f t="shared" si="9"/>
        <v>0</v>
      </c>
      <c r="G486" s="1" t="s">
        <v>788</v>
      </c>
    </row>
    <row r="487" spans="1:7" ht="22.5" x14ac:dyDescent="0.2">
      <c r="A487" s="22" t="s">
        <v>225</v>
      </c>
      <c r="B487" s="43"/>
      <c r="C487" s="39" t="s">
        <v>789</v>
      </c>
      <c r="D487" s="40">
        <v>501080583.87</v>
      </c>
      <c r="E487" s="10">
        <v>501080.6</v>
      </c>
      <c r="F487" s="4">
        <f t="shared" si="9"/>
        <v>0</v>
      </c>
      <c r="G487" s="1" t="s">
        <v>789</v>
      </c>
    </row>
    <row r="488" spans="1:7" ht="22.5" x14ac:dyDescent="0.2">
      <c r="A488" s="22" t="s">
        <v>229</v>
      </c>
      <c r="B488" s="43"/>
      <c r="C488" s="39" t="s">
        <v>793</v>
      </c>
      <c r="D488" s="40">
        <v>501045783.87</v>
      </c>
      <c r="E488" s="10">
        <v>501045.8</v>
      </c>
      <c r="F488" s="4">
        <f t="shared" si="9"/>
        <v>0</v>
      </c>
      <c r="G488" s="1" t="s">
        <v>793</v>
      </c>
    </row>
    <row r="489" spans="1:7" ht="22.5" x14ac:dyDescent="0.2">
      <c r="A489" s="22" t="s">
        <v>343</v>
      </c>
      <c r="B489" s="43"/>
      <c r="C489" s="39" t="s">
        <v>906</v>
      </c>
      <c r="D489" s="40">
        <v>42841400</v>
      </c>
      <c r="E489" s="10">
        <v>42841.4</v>
      </c>
      <c r="F489" s="4">
        <f t="shared" si="9"/>
        <v>0</v>
      </c>
      <c r="G489" s="1" t="s">
        <v>906</v>
      </c>
    </row>
    <row r="490" spans="1:7" ht="22.5" x14ac:dyDescent="0.2">
      <c r="A490" s="22" t="s">
        <v>344</v>
      </c>
      <c r="B490" s="43"/>
      <c r="C490" s="39" t="s">
        <v>907</v>
      </c>
      <c r="D490" s="40">
        <v>42841400</v>
      </c>
      <c r="E490" s="10">
        <v>42841.4</v>
      </c>
      <c r="F490" s="4">
        <f t="shared" si="9"/>
        <v>0</v>
      </c>
      <c r="G490" s="1" t="s">
        <v>907</v>
      </c>
    </row>
    <row r="491" spans="1:7" ht="33.75" x14ac:dyDescent="0.2">
      <c r="A491" s="22" t="s">
        <v>345</v>
      </c>
      <c r="B491" s="43"/>
      <c r="C491" s="39" t="s">
        <v>908</v>
      </c>
      <c r="D491" s="40">
        <v>215734400</v>
      </c>
      <c r="E491" s="10">
        <v>215734.39999999999</v>
      </c>
      <c r="F491" s="4">
        <f t="shared" si="9"/>
        <v>0</v>
      </c>
      <c r="G491" s="1" t="s">
        <v>908</v>
      </c>
    </row>
    <row r="492" spans="1:7" ht="33.75" x14ac:dyDescent="0.2">
      <c r="A492" s="22" t="s">
        <v>346</v>
      </c>
      <c r="B492" s="43"/>
      <c r="C492" s="39" t="s">
        <v>909</v>
      </c>
      <c r="D492" s="40">
        <v>215734400</v>
      </c>
      <c r="E492" s="10">
        <v>215734.39999999999</v>
      </c>
      <c r="F492" s="4">
        <f t="shared" si="9"/>
        <v>0</v>
      </c>
      <c r="G492" s="1" t="s">
        <v>909</v>
      </c>
    </row>
    <row r="493" spans="1:7" ht="22.5" x14ac:dyDescent="0.2">
      <c r="A493" s="22" t="s">
        <v>347</v>
      </c>
      <c r="B493" s="43"/>
      <c r="C493" s="39" t="s">
        <v>910</v>
      </c>
      <c r="D493" s="40">
        <v>152399005.96000001</v>
      </c>
      <c r="E493" s="10">
        <v>152399</v>
      </c>
      <c r="F493" s="4">
        <f t="shared" si="9"/>
        <v>0</v>
      </c>
      <c r="G493" s="1" t="s">
        <v>910</v>
      </c>
    </row>
    <row r="494" spans="1:7" ht="33.75" x14ac:dyDescent="0.2">
      <c r="A494" s="22" t="s">
        <v>348</v>
      </c>
      <c r="B494" s="43"/>
      <c r="C494" s="39" t="s">
        <v>911</v>
      </c>
      <c r="D494" s="40">
        <v>152399005.96000001</v>
      </c>
      <c r="E494" s="10">
        <v>152399</v>
      </c>
      <c r="F494" s="4">
        <f t="shared" si="9"/>
        <v>0</v>
      </c>
      <c r="G494" s="1" t="s">
        <v>911</v>
      </c>
    </row>
    <row r="495" spans="1:7" ht="33.75" x14ac:dyDescent="0.2">
      <c r="A495" s="22" t="s">
        <v>349</v>
      </c>
      <c r="B495" s="43"/>
      <c r="C495" s="39" t="s">
        <v>912</v>
      </c>
      <c r="D495" s="40">
        <v>2189880</v>
      </c>
      <c r="E495" s="10">
        <v>2189.9</v>
      </c>
      <c r="F495" s="4">
        <f t="shared" si="9"/>
        <v>0</v>
      </c>
      <c r="G495" s="1" t="s">
        <v>912</v>
      </c>
    </row>
    <row r="496" spans="1:7" ht="22.5" x14ac:dyDescent="0.2">
      <c r="A496" s="22" t="s">
        <v>350</v>
      </c>
      <c r="B496" s="43"/>
      <c r="C496" s="39" t="s">
        <v>913</v>
      </c>
      <c r="D496" s="40">
        <v>38853836.509999998</v>
      </c>
      <c r="E496" s="10">
        <v>38853.800000000003</v>
      </c>
      <c r="F496" s="4">
        <f t="shared" si="9"/>
        <v>0</v>
      </c>
      <c r="G496" s="1" t="s">
        <v>913</v>
      </c>
    </row>
    <row r="497" spans="1:7" ht="22.5" x14ac:dyDescent="0.2">
      <c r="A497" s="22" t="s">
        <v>351</v>
      </c>
      <c r="B497" s="43"/>
      <c r="C497" s="39" t="s">
        <v>914</v>
      </c>
      <c r="D497" s="40">
        <v>38853836.509999998</v>
      </c>
      <c r="E497" s="10">
        <v>38853.800000000003</v>
      </c>
      <c r="F497" s="4">
        <f t="shared" si="9"/>
        <v>0</v>
      </c>
      <c r="G497" s="1" t="s">
        <v>914</v>
      </c>
    </row>
    <row r="498" spans="1:7" ht="33.75" x14ac:dyDescent="0.2">
      <c r="A498" s="22" t="s">
        <v>352</v>
      </c>
      <c r="B498" s="43"/>
      <c r="C498" s="39" t="s">
        <v>915</v>
      </c>
      <c r="D498" s="40">
        <v>49027261.399999999</v>
      </c>
      <c r="E498" s="10">
        <v>49027.3</v>
      </c>
      <c r="F498" s="4">
        <f t="shared" si="9"/>
        <v>0</v>
      </c>
      <c r="G498" s="1" t="s">
        <v>915</v>
      </c>
    </row>
    <row r="499" spans="1:7" ht="45" x14ac:dyDescent="0.2">
      <c r="A499" s="22" t="s">
        <v>353</v>
      </c>
      <c r="B499" s="43"/>
      <c r="C499" s="39" t="s">
        <v>916</v>
      </c>
      <c r="D499" s="40">
        <v>49027261.399999999</v>
      </c>
      <c r="E499" s="10">
        <v>49027.3</v>
      </c>
      <c r="F499" s="4">
        <f t="shared" si="9"/>
        <v>0</v>
      </c>
      <c r="G499" s="1" t="s">
        <v>916</v>
      </c>
    </row>
    <row r="500" spans="1:7" x14ac:dyDescent="0.2">
      <c r="A500" s="22" t="s">
        <v>246</v>
      </c>
      <c r="B500" s="43"/>
      <c r="C500" s="39" t="s">
        <v>810</v>
      </c>
      <c r="D500" s="40">
        <v>34800</v>
      </c>
      <c r="E500" s="10">
        <v>34.799999999999997</v>
      </c>
      <c r="F500" s="4">
        <f t="shared" si="9"/>
        <v>0</v>
      </c>
      <c r="G500" s="1" t="s">
        <v>810</v>
      </c>
    </row>
    <row r="501" spans="1:7" ht="33.75" x14ac:dyDescent="0.2">
      <c r="A501" s="22" t="s">
        <v>354</v>
      </c>
      <c r="B501" s="43"/>
      <c r="C501" s="39" t="s">
        <v>917</v>
      </c>
      <c r="D501" s="40">
        <v>34800</v>
      </c>
      <c r="E501" s="10">
        <v>34.799999999999997</v>
      </c>
      <c r="F501" s="4">
        <f t="shared" si="9"/>
        <v>0</v>
      </c>
      <c r="G501" s="1" t="s">
        <v>917</v>
      </c>
    </row>
    <row r="502" spans="1:7" ht="33.75" x14ac:dyDescent="0.2">
      <c r="A502" s="22" t="s">
        <v>355</v>
      </c>
      <c r="B502" s="43"/>
      <c r="C502" s="39" t="s">
        <v>918</v>
      </c>
      <c r="D502" s="40">
        <v>34800</v>
      </c>
      <c r="E502" s="10">
        <v>34.799999999999997</v>
      </c>
      <c r="F502" s="4">
        <f t="shared" si="9"/>
        <v>0</v>
      </c>
      <c r="G502" s="1" t="s">
        <v>918</v>
      </c>
    </row>
    <row r="503" spans="1:7" ht="45" x14ac:dyDescent="0.2">
      <c r="A503" s="22" t="s">
        <v>263</v>
      </c>
      <c r="B503" s="43"/>
      <c r="C503" s="39" t="s">
        <v>827</v>
      </c>
      <c r="D503" s="40">
        <v>7472371.0800000001</v>
      </c>
      <c r="E503" s="10">
        <v>7472.4</v>
      </c>
      <c r="F503" s="4">
        <f t="shared" si="9"/>
        <v>0</v>
      </c>
      <c r="G503" s="1" t="s">
        <v>827</v>
      </c>
    </row>
    <row r="504" spans="1:7" ht="56.25" x14ac:dyDescent="0.2">
      <c r="A504" s="22" t="s">
        <v>264</v>
      </c>
      <c r="B504" s="43"/>
      <c r="C504" s="39" t="s">
        <v>828</v>
      </c>
      <c r="D504" s="40">
        <v>7472371.0800000001</v>
      </c>
      <c r="E504" s="10">
        <v>7472.4</v>
      </c>
      <c r="F504" s="4">
        <f t="shared" si="9"/>
        <v>0</v>
      </c>
      <c r="G504" s="1" t="s">
        <v>828</v>
      </c>
    </row>
    <row r="505" spans="1:7" ht="56.25" x14ac:dyDescent="0.2">
      <c r="A505" s="22" t="s">
        <v>265</v>
      </c>
      <c r="B505" s="43"/>
      <c r="C505" s="39" t="s">
        <v>829</v>
      </c>
      <c r="D505" s="40">
        <v>7472371.0800000001</v>
      </c>
      <c r="E505" s="10">
        <v>7472.4</v>
      </c>
      <c r="F505" s="4">
        <f t="shared" si="9"/>
        <v>0</v>
      </c>
      <c r="G505" s="1" t="s">
        <v>829</v>
      </c>
    </row>
    <row r="506" spans="1:7" ht="22.5" x14ac:dyDescent="0.2">
      <c r="A506" s="22" t="s">
        <v>266</v>
      </c>
      <c r="B506" s="43"/>
      <c r="C506" s="39" t="s">
        <v>830</v>
      </c>
      <c r="D506" s="40">
        <v>7472371.0800000001</v>
      </c>
      <c r="E506" s="10">
        <v>7472.4</v>
      </c>
      <c r="F506" s="4">
        <f t="shared" si="9"/>
        <v>0</v>
      </c>
      <c r="G506" s="1" t="s">
        <v>830</v>
      </c>
    </row>
    <row r="507" spans="1:7" ht="22.5" x14ac:dyDescent="0.2">
      <c r="A507" s="22" t="s">
        <v>268</v>
      </c>
      <c r="B507" s="43"/>
      <c r="C507" s="39" t="s">
        <v>832</v>
      </c>
      <c r="D507" s="40">
        <v>7472371.0800000001</v>
      </c>
      <c r="E507" s="10">
        <v>7472.4</v>
      </c>
      <c r="F507" s="4">
        <f t="shared" si="9"/>
        <v>0</v>
      </c>
      <c r="G507" s="1" t="s">
        <v>832</v>
      </c>
    </row>
    <row r="508" spans="1:7" ht="22.5" x14ac:dyDescent="0.2">
      <c r="A508" s="22" t="s">
        <v>269</v>
      </c>
      <c r="B508" s="43"/>
      <c r="C508" s="39" t="s">
        <v>833</v>
      </c>
      <c r="D508" s="40">
        <v>-2224702.27</v>
      </c>
      <c r="E508" s="10">
        <v>-2224.6999999999998</v>
      </c>
      <c r="F508" s="4">
        <f t="shared" si="9"/>
        <v>0</v>
      </c>
      <c r="G508" s="1" t="s">
        <v>833</v>
      </c>
    </row>
    <row r="509" spans="1:7" ht="33.75" x14ac:dyDescent="0.2">
      <c r="A509" s="22" t="s">
        <v>270</v>
      </c>
      <c r="B509" s="43"/>
      <c r="C509" s="39" t="s">
        <v>834</v>
      </c>
      <c r="D509" s="40">
        <v>-2224702.27</v>
      </c>
      <c r="E509" s="10">
        <v>-2224.6999999999998</v>
      </c>
      <c r="F509" s="4">
        <f t="shared" si="9"/>
        <v>0</v>
      </c>
      <c r="G509" s="1" t="s">
        <v>834</v>
      </c>
    </row>
    <row r="510" spans="1:7" ht="22.5" x14ac:dyDescent="0.2">
      <c r="A510" s="22" t="s">
        <v>356</v>
      </c>
      <c r="B510" s="43"/>
      <c r="C510" s="39" t="s">
        <v>919</v>
      </c>
      <c r="D510" s="40">
        <v>-176566.23</v>
      </c>
      <c r="E510" s="10">
        <v>-176.6</v>
      </c>
      <c r="F510" s="4">
        <f t="shared" si="9"/>
        <v>0</v>
      </c>
      <c r="G510" s="1" t="s">
        <v>919</v>
      </c>
    </row>
    <row r="511" spans="1:7" ht="22.5" x14ac:dyDescent="0.2">
      <c r="A511" s="22" t="s">
        <v>357</v>
      </c>
      <c r="B511" s="43"/>
      <c r="C511" s="39" t="s">
        <v>920</v>
      </c>
      <c r="D511" s="40">
        <v>-194212.16</v>
      </c>
      <c r="E511" s="10">
        <v>-194.2</v>
      </c>
      <c r="F511" s="4">
        <f t="shared" si="9"/>
        <v>0</v>
      </c>
      <c r="G511" s="1" t="s">
        <v>920</v>
      </c>
    </row>
    <row r="512" spans="1:7" ht="33.75" x14ac:dyDescent="0.2">
      <c r="A512" s="22" t="s">
        <v>358</v>
      </c>
      <c r="B512" s="43"/>
      <c r="C512" s="39" t="s">
        <v>921</v>
      </c>
      <c r="D512" s="40">
        <v>-1848330.28</v>
      </c>
      <c r="E512" s="10">
        <v>-1848.3</v>
      </c>
      <c r="F512" s="4">
        <f t="shared" si="9"/>
        <v>0</v>
      </c>
      <c r="G512" s="1" t="s">
        <v>921</v>
      </c>
    </row>
    <row r="513" spans="1:7" ht="33.75" x14ac:dyDescent="0.2">
      <c r="A513" s="22" t="s">
        <v>359</v>
      </c>
      <c r="B513" s="43"/>
      <c r="C513" s="39" t="s">
        <v>922</v>
      </c>
      <c r="D513" s="40">
        <v>-5593.6</v>
      </c>
      <c r="E513" s="10">
        <v>-5.6</v>
      </c>
      <c r="F513" s="4">
        <f t="shared" si="9"/>
        <v>0</v>
      </c>
      <c r="G513" s="1" t="s">
        <v>922</v>
      </c>
    </row>
    <row r="514" spans="1:7" x14ac:dyDescent="0.2">
      <c r="A514" s="22" t="s">
        <v>360</v>
      </c>
      <c r="B514" s="43" t="s">
        <v>7</v>
      </c>
      <c r="C514" s="39" t="s">
        <v>586</v>
      </c>
      <c r="D514" s="40">
        <v>11122567558.309999</v>
      </c>
      <c r="E514" s="10">
        <v>11122567.6</v>
      </c>
      <c r="F514" s="4">
        <f t="shared" si="9"/>
        <v>0</v>
      </c>
      <c r="G514" s="1" t="s">
        <v>586</v>
      </c>
    </row>
    <row r="515" spans="1:7" x14ac:dyDescent="0.2">
      <c r="A515" s="22" t="s">
        <v>30</v>
      </c>
      <c r="B515" s="43"/>
      <c r="C515" s="39" t="s">
        <v>587</v>
      </c>
      <c r="D515" s="40">
        <v>2157484.0099999998</v>
      </c>
      <c r="E515" s="10">
        <v>2157.5</v>
      </c>
      <c r="F515" s="4">
        <f t="shared" si="9"/>
        <v>0</v>
      </c>
      <c r="G515" s="1" t="s">
        <v>587</v>
      </c>
    </row>
    <row r="516" spans="1:7" ht="22.5" x14ac:dyDescent="0.2">
      <c r="A516" s="22" t="s">
        <v>333</v>
      </c>
      <c r="B516" s="43"/>
      <c r="C516" s="39" t="s">
        <v>896</v>
      </c>
      <c r="D516" s="40">
        <v>371976.25</v>
      </c>
      <c r="E516" s="10">
        <v>372</v>
      </c>
      <c r="F516" s="4">
        <f t="shared" si="9"/>
        <v>0</v>
      </c>
      <c r="G516" s="1" t="s">
        <v>896</v>
      </c>
    </row>
    <row r="517" spans="1:7" ht="22.5" x14ac:dyDescent="0.2">
      <c r="A517" s="22" t="s">
        <v>334</v>
      </c>
      <c r="B517" s="43"/>
      <c r="C517" s="39" t="s">
        <v>897</v>
      </c>
      <c r="D517" s="40">
        <v>371976.25</v>
      </c>
      <c r="E517" s="10">
        <v>372</v>
      </c>
      <c r="F517" s="4">
        <f t="shared" si="9"/>
        <v>0</v>
      </c>
      <c r="G517" s="1" t="s">
        <v>897</v>
      </c>
    </row>
    <row r="518" spans="1:7" ht="22.5" x14ac:dyDescent="0.2">
      <c r="A518" s="22" t="s">
        <v>335</v>
      </c>
      <c r="B518" s="43"/>
      <c r="C518" s="39" t="s">
        <v>898</v>
      </c>
      <c r="D518" s="40">
        <v>371976.25</v>
      </c>
      <c r="E518" s="10">
        <v>372</v>
      </c>
      <c r="F518" s="4">
        <f t="shared" si="9"/>
        <v>0</v>
      </c>
      <c r="G518" s="1" t="s">
        <v>898</v>
      </c>
    </row>
    <row r="519" spans="1:7" ht="22.5" x14ac:dyDescent="0.2">
      <c r="A519" s="22" t="s">
        <v>184</v>
      </c>
      <c r="B519" s="43"/>
      <c r="C519" s="39" t="s">
        <v>747</v>
      </c>
      <c r="D519" s="40">
        <v>756316.29</v>
      </c>
      <c r="E519" s="10">
        <v>756.3</v>
      </c>
      <c r="F519" s="4">
        <f t="shared" si="9"/>
        <v>0</v>
      </c>
      <c r="G519" s="1" t="s">
        <v>747</v>
      </c>
    </row>
    <row r="520" spans="1:7" x14ac:dyDescent="0.2">
      <c r="A520" s="22" t="s">
        <v>212</v>
      </c>
      <c r="B520" s="43"/>
      <c r="C520" s="39" t="s">
        <v>776</v>
      </c>
      <c r="D520" s="40">
        <v>756316.29</v>
      </c>
      <c r="E520" s="10">
        <v>756.3</v>
      </c>
      <c r="F520" s="4">
        <f t="shared" si="9"/>
        <v>0</v>
      </c>
      <c r="G520" s="1" t="s">
        <v>776</v>
      </c>
    </row>
    <row r="521" spans="1:7" x14ac:dyDescent="0.2">
      <c r="A521" s="22" t="s">
        <v>215</v>
      </c>
      <c r="B521" s="43"/>
      <c r="C521" s="39" t="s">
        <v>779</v>
      </c>
      <c r="D521" s="40">
        <v>756316.29</v>
      </c>
      <c r="E521" s="10">
        <v>756.3</v>
      </c>
      <c r="F521" s="4">
        <f t="shared" si="9"/>
        <v>0</v>
      </c>
      <c r="G521" s="1" t="s">
        <v>779</v>
      </c>
    </row>
    <row r="522" spans="1:7" ht="22.5" x14ac:dyDescent="0.2">
      <c r="A522" s="22" t="s">
        <v>216</v>
      </c>
      <c r="B522" s="43"/>
      <c r="C522" s="39" t="s">
        <v>780</v>
      </c>
      <c r="D522" s="40">
        <v>756316.29</v>
      </c>
      <c r="E522" s="10">
        <v>756.3</v>
      </c>
      <c r="F522" s="4">
        <f t="shared" ref="F522:F585" si="10">(D522/1000)-E522</f>
        <v>0</v>
      </c>
      <c r="G522" s="1" t="s">
        <v>780</v>
      </c>
    </row>
    <row r="523" spans="1:7" x14ac:dyDescent="0.2">
      <c r="A523" s="22" t="s">
        <v>46</v>
      </c>
      <c r="B523" s="43"/>
      <c r="C523" s="39" t="s">
        <v>604</v>
      </c>
      <c r="D523" s="40">
        <v>932602.8</v>
      </c>
      <c r="E523" s="10">
        <v>932.6</v>
      </c>
      <c r="F523" s="4">
        <f t="shared" si="10"/>
        <v>0</v>
      </c>
      <c r="G523" s="1" t="s">
        <v>604</v>
      </c>
    </row>
    <row r="524" spans="1:7" ht="22.5" x14ac:dyDescent="0.2">
      <c r="A524" s="22" t="s">
        <v>72</v>
      </c>
      <c r="B524" s="43"/>
      <c r="C524" s="39" t="s">
        <v>630</v>
      </c>
      <c r="D524" s="40">
        <v>133242.99</v>
      </c>
      <c r="E524" s="10">
        <v>133.19999999999999</v>
      </c>
      <c r="F524" s="4">
        <f t="shared" si="10"/>
        <v>0</v>
      </c>
      <c r="G524" s="1" t="s">
        <v>630</v>
      </c>
    </row>
    <row r="525" spans="1:7" ht="33.75" x14ac:dyDescent="0.2">
      <c r="A525" s="22" t="s">
        <v>290</v>
      </c>
      <c r="B525" s="43"/>
      <c r="C525" s="39" t="s">
        <v>855</v>
      </c>
      <c r="D525" s="40">
        <v>90000</v>
      </c>
      <c r="E525" s="10">
        <v>90</v>
      </c>
      <c r="F525" s="4">
        <f t="shared" si="10"/>
        <v>0</v>
      </c>
      <c r="G525" s="1" t="s">
        <v>855</v>
      </c>
    </row>
    <row r="526" spans="1:7" ht="56.25" x14ac:dyDescent="0.2">
      <c r="A526" s="22" t="s">
        <v>361</v>
      </c>
      <c r="B526" s="43"/>
      <c r="C526" s="39" t="s">
        <v>923</v>
      </c>
      <c r="D526" s="40">
        <v>90000</v>
      </c>
      <c r="E526" s="10">
        <v>90</v>
      </c>
      <c r="F526" s="4">
        <f t="shared" si="10"/>
        <v>0</v>
      </c>
      <c r="G526" s="1" t="s">
        <v>923</v>
      </c>
    </row>
    <row r="527" spans="1:7" ht="45" x14ac:dyDescent="0.2">
      <c r="A527" s="22" t="s">
        <v>362</v>
      </c>
      <c r="B527" s="43"/>
      <c r="C527" s="39" t="s">
        <v>924</v>
      </c>
      <c r="D527" s="40">
        <v>43242.99</v>
      </c>
      <c r="E527" s="10">
        <v>43.2</v>
      </c>
      <c r="F527" s="4">
        <f t="shared" si="10"/>
        <v>0</v>
      </c>
      <c r="G527" s="1" t="s">
        <v>924</v>
      </c>
    </row>
    <row r="528" spans="1:7" ht="78.75" x14ac:dyDescent="0.2">
      <c r="A528" s="22" t="s">
        <v>363</v>
      </c>
      <c r="B528" s="43"/>
      <c r="C528" s="39" t="s">
        <v>925</v>
      </c>
      <c r="D528" s="40">
        <v>31000</v>
      </c>
      <c r="E528" s="10">
        <v>31</v>
      </c>
      <c r="F528" s="4">
        <f t="shared" si="10"/>
        <v>0</v>
      </c>
      <c r="G528" s="1" t="s">
        <v>925</v>
      </c>
    </row>
    <row r="529" spans="1:7" ht="123.75" x14ac:dyDescent="0.2">
      <c r="A529" s="22" t="s">
        <v>364</v>
      </c>
      <c r="B529" s="43"/>
      <c r="C529" s="39" t="s">
        <v>926</v>
      </c>
      <c r="D529" s="40">
        <v>12242.99</v>
      </c>
      <c r="E529" s="10">
        <v>12.2</v>
      </c>
      <c r="F529" s="4">
        <f t="shared" si="10"/>
        <v>0</v>
      </c>
      <c r="G529" s="1" t="s">
        <v>926</v>
      </c>
    </row>
    <row r="530" spans="1:7" x14ac:dyDescent="0.2">
      <c r="A530" s="22" t="s">
        <v>47</v>
      </c>
      <c r="B530" s="43"/>
      <c r="C530" s="39" t="s">
        <v>605</v>
      </c>
      <c r="D530" s="40">
        <v>799359.81</v>
      </c>
      <c r="E530" s="10">
        <v>799.4</v>
      </c>
      <c r="F530" s="4">
        <f t="shared" si="10"/>
        <v>0</v>
      </c>
      <c r="G530" s="1" t="s">
        <v>605</v>
      </c>
    </row>
    <row r="531" spans="1:7" ht="22.5" x14ac:dyDescent="0.2">
      <c r="A531" s="22" t="s">
        <v>365</v>
      </c>
      <c r="B531" s="43"/>
      <c r="C531" s="39" t="s">
        <v>927</v>
      </c>
      <c r="D531" s="40">
        <v>744859.81</v>
      </c>
      <c r="E531" s="10">
        <v>744.9</v>
      </c>
      <c r="F531" s="4">
        <f t="shared" si="10"/>
        <v>0</v>
      </c>
      <c r="G531" s="1" t="s">
        <v>927</v>
      </c>
    </row>
    <row r="532" spans="1:7" ht="33.75" x14ac:dyDescent="0.2">
      <c r="A532" s="22" t="s">
        <v>366</v>
      </c>
      <c r="B532" s="43"/>
      <c r="C532" s="39" t="s">
        <v>928</v>
      </c>
      <c r="D532" s="40">
        <v>744859.81</v>
      </c>
      <c r="E532" s="10">
        <v>744.9</v>
      </c>
      <c r="F532" s="4">
        <f t="shared" si="10"/>
        <v>0</v>
      </c>
      <c r="G532" s="1" t="s">
        <v>928</v>
      </c>
    </row>
    <row r="533" spans="1:7" ht="45" x14ac:dyDescent="0.2">
      <c r="A533" s="22" t="s">
        <v>48</v>
      </c>
      <c r="B533" s="43"/>
      <c r="C533" s="39" t="s">
        <v>606</v>
      </c>
      <c r="D533" s="40">
        <v>54500</v>
      </c>
      <c r="E533" s="10">
        <v>54.5</v>
      </c>
      <c r="F533" s="4">
        <f t="shared" si="10"/>
        <v>0</v>
      </c>
      <c r="G533" s="1" t="s">
        <v>606</v>
      </c>
    </row>
    <row r="534" spans="1:7" ht="45" x14ac:dyDescent="0.2">
      <c r="A534" s="22" t="s">
        <v>76</v>
      </c>
      <c r="B534" s="43"/>
      <c r="C534" s="39" t="s">
        <v>634</v>
      </c>
      <c r="D534" s="40">
        <v>54500</v>
      </c>
      <c r="E534" s="10">
        <v>54.5</v>
      </c>
      <c r="F534" s="4">
        <f t="shared" si="10"/>
        <v>0</v>
      </c>
      <c r="G534" s="1" t="s">
        <v>634</v>
      </c>
    </row>
    <row r="535" spans="1:7" ht="56.25" x14ac:dyDescent="0.2">
      <c r="A535" s="22" t="s">
        <v>77</v>
      </c>
      <c r="B535" s="43"/>
      <c r="C535" s="39" t="s">
        <v>635</v>
      </c>
      <c r="D535" s="40">
        <v>54500</v>
      </c>
      <c r="E535" s="10">
        <v>54.5</v>
      </c>
      <c r="F535" s="4">
        <f t="shared" si="10"/>
        <v>0</v>
      </c>
      <c r="G535" s="1" t="s">
        <v>635</v>
      </c>
    </row>
    <row r="536" spans="1:7" x14ac:dyDescent="0.2">
      <c r="A536" s="22" t="s">
        <v>221</v>
      </c>
      <c r="B536" s="43"/>
      <c r="C536" s="39" t="s">
        <v>785</v>
      </c>
      <c r="D536" s="40">
        <v>96588.67</v>
      </c>
      <c r="E536" s="10">
        <v>96.6</v>
      </c>
      <c r="F536" s="4">
        <f t="shared" si="10"/>
        <v>0</v>
      </c>
      <c r="G536" s="1" t="s">
        <v>785</v>
      </c>
    </row>
    <row r="537" spans="1:7" x14ac:dyDescent="0.2">
      <c r="A537" s="22" t="s">
        <v>222</v>
      </c>
      <c r="B537" s="43"/>
      <c r="C537" s="39" t="s">
        <v>786</v>
      </c>
      <c r="D537" s="40">
        <v>96588.67</v>
      </c>
      <c r="E537" s="10">
        <v>96.6</v>
      </c>
      <c r="F537" s="4">
        <f t="shared" si="10"/>
        <v>0</v>
      </c>
      <c r="G537" s="1" t="s">
        <v>786</v>
      </c>
    </row>
    <row r="538" spans="1:7" ht="22.5" x14ac:dyDescent="0.2">
      <c r="A538" s="22" t="s">
        <v>223</v>
      </c>
      <c r="B538" s="43"/>
      <c r="C538" s="39" t="s">
        <v>787</v>
      </c>
      <c r="D538" s="40">
        <v>96588.67</v>
      </c>
      <c r="E538" s="10">
        <v>96.6</v>
      </c>
      <c r="F538" s="4">
        <f t="shared" si="10"/>
        <v>0</v>
      </c>
      <c r="G538" s="1" t="s">
        <v>787</v>
      </c>
    </row>
    <row r="539" spans="1:7" x14ac:dyDescent="0.2">
      <c r="A539" s="22" t="s">
        <v>224</v>
      </c>
      <c r="B539" s="43"/>
      <c r="C539" s="39" t="s">
        <v>788</v>
      </c>
      <c r="D539" s="40">
        <v>11120410074.299999</v>
      </c>
      <c r="E539" s="10">
        <v>11120410.1</v>
      </c>
      <c r="F539" s="4">
        <f t="shared" si="10"/>
        <v>0</v>
      </c>
      <c r="G539" s="1" t="s">
        <v>788</v>
      </c>
    </row>
    <row r="540" spans="1:7" ht="22.5" x14ac:dyDescent="0.2">
      <c r="A540" s="22" t="s">
        <v>225</v>
      </c>
      <c r="B540" s="43"/>
      <c r="C540" s="39" t="s">
        <v>789</v>
      </c>
      <c r="D540" s="40">
        <v>10933052472.620001</v>
      </c>
      <c r="E540" s="10">
        <v>10933052.5</v>
      </c>
      <c r="F540" s="4">
        <f t="shared" si="10"/>
        <v>0</v>
      </c>
      <c r="G540" s="1" t="s">
        <v>789</v>
      </c>
    </row>
    <row r="541" spans="1:7" x14ac:dyDescent="0.2">
      <c r="A541" s="22" t="s">
        <v>226</v>
      </c>
      <c r="B541" s="43"/>
      <c r="C541" s="39" t="s">
        <v>790</v>
      </c>
      <c r="D541" s="40">
        <v>10876036000</v>
      </c>
      <c r="E541" s="10">
        <v>10876036</v>
      </c>
      <c r="F541" s="4">
        <f t="shared" si="10"/>
        <v>0</v>
      </c>
      <c r="G541" s="1" t="s">
        <v>790</v>
      </c>
    </row>
    <row r="542" spans="1:7" x14ac:dyDescent="0.2">
      <c r="A542" s="22" t="s">
        <v>367</v>
      </c>
      <c r="B542" s="43"/>
      <c r="C542" s="39" t="s">
        <v>929</v>
      </c>
      <c r="D542" s="40">
        <v>9374943900</v>
      </c>
      <c r="E542" s="10">
        <v>9374943.9000000004</v>
      </c>
      <c r="F542" s="4">
        <f t="shared" si="10"/>
        <v>0</v>
      </c>
      <c r="G542" s="1" t="s">
        <v>929</v>
      </c>
    </row>
    <row r="543" spans="1:7" ht="22.5" x14ac:dyDescent="0.2">
      <c r="A543" s="22" t="s">
        <v>368</v>
      </c>
      <c r="B543" s="43"/>
      <c r="C543" s="39" t="s">
        <v>930</v>
      </c>
      <c r="D543" s="40">
        <v>9374943900</v>
      </c>
      <c r="E543" s="10">
        <v>9374943.9000000004</v>
      </c>
      <c r="F543" s="4">
        <f t="shared" si="10"/>
        <v>0</v>
      </c>
      <c r="G543" s="1" t="s">
        <v>930</v>
      </c>
    </row>
    <row r="544" spans="1:7" ht="22.5" x14ac:dyDescent="0.2">
      <c r="A544" s="22" t="s">
        <v>369</v>
      </c>
      <c r="B544" s="43"/>
      <c r="C544" s="39" t="s">
        <v>931</v>
      </c>
      <c r="D544" s="40">
        <v>413223600</v>
      </c>
      <c r="E544" s="10">
        <v>413223.6</v>
      </c>
      <c r="F544" s="4">
        <f t="shared" si="10"/>
        <v>0</v>
      </c>
      <c r="G544" s="1" t="s">
        <v>931</v>
      </c>
    </row>
    <row r="545" spans="1:7" ht="22.5" x14ac:dyDescent="0.2">
      <c r="A545" s="22" t="s">
        <v>370</v>
      </c>
      <c r="B545" s="43"/>
      <c r="C545" s="39" t="s">
        <v>932</v>
      </c>
      <c r="D545" s="40">
        <v>413223600</v>
      </c>
      <c r="E545" s="10">
        <v>413223.6</v>
      </c>
      <c r="F545" s="4">
        <f t="shared" si="10"/>
        <v>0</v>
      </c>
      <c r="G545" s="1" t="s">
        <v>932</v>
      </c>
    </row>
    <row r="546" spans="1:7" ht="22.5" x14ac:dyDescent="0.2">
      <c r="A546" s="22" t="s">
        <v>371</v>
      </c>
      <c r="B546" s="43"/>
      <c r="C546" s="39" t="s">
        <v>933</v>
      </c>
      <c r="D546" s="40">
        <v>571506000</v>
      </c>
      <c r="E546" s="10">
        <v>571506</v>
      </c>
      <c r="F546" s="4">
        <f t="shared" si="10"/>
        <v>0</v>
      </c>
      <c r="G546" s="1" t="s">
        <v>933</v>
      </c>
    </row>
    <row r="547" spans="1:7" ht="33.75" x14ac:dyDescent="0.2">
      <c r="A547" s="22" t="s">
        <v>372</v>
      </c>
      <c r="B547" s="43"/>
      <c r="C547" s="39" t="s">
        <v>934</v>
      </c>
      <c r="D547" s="40">
        <v>571506000</v>
      </c>
      <c r="E547" s="10">
        <v>571506</v>
      </c>
      <c r="F547" s="4">
        <f t="shared" si="10"/>
        <v>0</v>
      </c>
      <c r="G547" s="1" t="s">
        <v>934</v>
      </c>
    </row>
    <row r="548" spans="1:7" ht="33.75" x14ac:dyDescent="0.2">
      <c r="A548" s="22" t="s">
        <v>373</v>
      </c>
      <c r="B548" s="43"/>
      <c r="C548" s="39" t="s">
        <v>935</v>
      </c>
      <c r="D548" s="40">
        <v>70540600</v>
      </c>
      <c r="E548" s="10">
        <v>70540.600000000006</v>
      </c>
      <c r="F548" s="4">
        <f t="shared" si="10"/>
        <v>0</v>
      </c>
      <c r="G548" s="1" t="s">
        <v>935</v>
      </c>
    </row>
    <row r="549" spans="1:7" ht="33.75" x14ac:dyDescent="0.2">
      <c r="A549" s="22" t="s">
        <v>374</v>
      </c>
      <c r="B549" s="43"/>
      <c r="C549" s="39" t="s">
        <v>936</v>
      </c>
      <c r="D549" s="40">
        <v>382689000</v>
      </c>
      <c r="E549" s="10">
        <v>382689</v>
      </c>
      <c r="F549" s="4">
        <f t="shared" si="10"/>
        <v>0</v>
      </c>
      <c r="G549" s="1" t="s">
        <v>936</v>
      </c>
    </row>
    <row r="550" spans="1:7" ht="33.75" x14ac:dyDescent="0.2">
      <c r="A550" s="22" t="s">
        <v>375</v>
      </c>
      <c r="B550" s="43"/>
      <c r="C550" s="39" t="s">
        <v>937</v>
      </c>
      <c r="D550" s="40">
        <v>382689000</v>
      </c>
      <c r="E550" s="10">
        <v>382689</v>
      </c>
      <c r="F550" s="4">
        <f t="shared" si="10"/>
        <v>0</v>
      </c>
      <c r="G550" s="1" t="s">
        <v>937</v>
      </c>
    </row>
    <row r="551" spans="1:7" ht="78.75" x14ac:dyDescent="0.2">
      <c r="A551" s="22" t="s">
        <v>376</v>
      </c>
      <c r="B551" s="43"/>
      <c r="C551" s="39" t="s">
        <v>938</v>
      </c>
      <c r="D551" s="40">
        <v>35872400</v>
      </c>
      <c r="E551" s="10">
        <v>35872.400000000001</v>
      </c>
      <c r="F551" s="4">
        <f t="shared" si="10"/>
        <v>0</v>
      </c>
      <c r="G551" s="1" t="s">
        <v>938</v>
      </c>
    </row>
    <row r="552" spans="1:7" ht="78.75" x14ac:dyDescent="0.2">
      <c r="A552" s="22" t="s">
        <v>377</v>
      </c>
      <c r="B552" s="43"/>
      <c r="C552" s="39" t="s">
        <v>939</v>
      </c>
      <c r="D552" s="40">
        <v>35872400</v>
      </c>
      <c r="E552" s="10">
        <v>35872.400000000001</v>
      </c>
      <c r="F552" s="4">
        <f t="shared" si="10"/>
        <v>0</v>
      </c>
      <c r="G552" s="1" t="s">
        <v>939</v>
      </c>
    </row>
    <row r="553" spans="1:7" ht="56.25" x14ac:dyDescent="0.2">
      <c r="A553" s="22" t="s">
        <v>378</v>
      </c>
      <c r="B553" s="43"/>
      <c r="C553" s="39" t="s">
        <v>940</v>
      </c>
      <c r="D553" s="40">
        <v>19885500</v>
      </c>
      <c r="E553" s="10">
        <v>19885.5</v>
      </c>
      <c r="F553" s="4">
        <f t="shared" si="10"/>
        <v>0</v>
      </c>
      <c r="G553" s="1" t="s">
        <v>940</v>
      </c>
    </row>
    <row r="554" spans="1:7" ht="56.25" x14ac:dyDescent="0.2">
      <c r="A554" s="22" t="s">
        <v>379</v>
      </c>
      <c r="B554" s="43"/>
      <c r="C554" s="39" t="s">
        <v>941</v>
      </c>
      <c r="D554" s="40">
        <v>19885500</v>
      </c>
      <c r="E554" s="10">
        <v>19885.5</v>
      </c>
      <c r="F554" s="4">
        <f t="shared" si="10"/>
        <v>0</v>
      </c>
      <c r="G554" s="1" t="s">
        <v>941</v>
      </c>
    </row>
    <row r="555" spans="1:7" ht="67.5" x14ac:dyDescent="0.2">
      <c r="A555" s="22" t="s">
        <v>380</v>
      </c>
      <c r="B555" s="43"/>
      <c r="C555" s="39" t="s">
        <v>942</v>
      </c>
      <c r="D555" s="40">
        <v>7375000</v>
      </c>
      <c r="E555" s="10">
        <v>7375</v>
      </c>
      <c r="F555" s="4">
        <f t="shared" si="10"/>
        <v>0</v>
      </c>
      <c r="G555" s="1" t="s">
        <v>942</v>
      </c>
    </row>
    <row r="556" spans="1:7" ht="67.5" x14ac:dyDescent="0.2">
      <c r="A556" s="22" t="s">
        <v>381</v>
      </c>
      <c r="B556" s="43"/>
      <c r="C556" s="39" t="s">
        <v>943</v>
      </c>
      <c r="D556" s="40">
        <v>7375000</v>
      </c>
      <c r="E556" s="10">
        <v>7375</v>
      </c>
      <c r="F556" s="4">
        <f t="shared" si="10"/>
        <v>0</v>
      </c>
      <c r="G556" s="1" t="s">
        <v>943</v>
      </c>
    </row>
    <row r="557" spans="1:7" x14ac:dyDescent="0.2">
      <c r="A557" s="22" t="s">
        <v>243</v>
      </c>
      <c r="B557" s="43"/>
      <c r="C557" s="39" t="s">
        <v>807</v>
      </c>
      <c r="D557" s="40">
        <v>57016472.619999997</v>
      </c>
      <c r="E557" s="10">
        <v>57016.5</v>
      </c>
      <c r="F557" s="4">
        <f t="shared" si="10"/>
        <v>0</v>
      </c>
      <c r="G557" s="1" t="s">
        <v>807</v>
      </c>
    </row>
    <row r="558" spans="1:7" ht="22.5" x14ac:dyDescent="0.2">
      <c r="A558" s="22" t="s">
        <v>382</v>
      </c>
      <c r="B558" s="43"/>
      <c r="C558" s="39" t="s">
        <v>944</v>
      </c>
      <c r="D558" s="40">
        <v>13234400</v>
      </c>
      <c r="E558" s="10">
        <v>13234.4</v>
      </c>
      <c r="F558" s="4">
        <f t="shared" si="10"/>
        <v>0</v>
      </c>
      <c r="G558" s="1" t="s">
        <v>944</v>
      </c>
    </row>
    <row r="559" spans="1:7" ht="33.75" x14ac:dyDescent="0.2">
      <c r="A559" s="22" t="s">
        <v>383</v>
      </c>
      <c r="B559" s="43"/>
      <c r="C559" s="39" t="s">
        <v>945</v>
      </c>
      <c r="D559" s="40">
        <v>13234400</v>
      </c>
      <c r="E559" s="10">
        <v>13234.4</v>
      </c>
      <c r="F559" s="4">
        <f t="shared" si="10"/>
        <v>0</v>
      </c>
      <c r="G559" s="1" t="s">
        <v>945</v>
      </c>
    </row>
    <row r="560" spans="1:7" ht="33.75" x14ac:dyDescent="0.2">
      <c r="A560" s="22" t="s">
        <v>384</v>
      </c>
      <c r="B560" s="43"/>
      <c r="C560" s="39" t="s">
        <v>946</v>
      </c>
      <c r="D560" s="40">
        <v>105180</v>
      </c>
      <c r="E560" s="10">
        <v>105.2</v>
      </c>
      <c r="F560" s="4">
        <f t="shared" si="10"/>
        <v>0</v>
      </c>
      <c r="G560" s="1" t="s">
        <v>946</v>
      </c>
    </row>
    <row r="561" spans="1:7" ht="33.75" x14ac:dyDescent="0.2">
      <c r="A561" s="22" t="s">
        <v>385</v>
      </c>
      <c r="B561" s="43"/>
      <c r="C561" s="39" t="s">
        <v>947</v>
      </c>
      <c r="D561" s="40">
        <v>105180</v>
      </c>
      <c r="E561" s="10">
        <v>105.2</v>
      </c>
      <c r="F561" s="4">
        <f t="shared" si="10"/>
        <v>0</v>
      </c>
      <c r="G561" s="1" t="s">
        <v>947</v>
      </c>
    </row>
    <row r="562" spans="1:7" ht="22.5" x14ac:dyDescent="0.2">
      <c r="A562" s="22" t="s">
        <v>386</v>
      </c>
      <c r="B562" s="43"/>
      <c r="C562" s="39" t="s">
        <v>948</v>
      </c>
      <c r="D562" s="40">
        <v>43676892.619999997</v>
      </c>
      <c r="E562" s="10">
        <v>43676.9</v>
      </c>
      <c r="F562" s="4">
        <f t="shared" si="10"/>
        <v>0</v>
      </c>
      <c r="G562" s="1" t="s">
        <v>948</v>
      </c>
    </row>
    <row r="563" spans="1:7" ht="45" x14ac:dyDescent="0.2">
      <c r="A563" s="22" t="s">
        <v>263</v>
      </c>
      <c r="B563" s="43"/>
      <c r="C563" s="39" t="s">
        <v>827</v>
      </c>
      <c r="D563" s="40">
        <v>187357626.87</v>
      </c>
      <c r="E563" s="10">
        <v>187357.6</v>
      </c>
      <c r="F563" s="4">
        <f t="shared" si="10"/>
        <v>0</v>
      </c>
      <c r="G563" s="1" t="s">
        <v>827</v>
      </c>
    </row>
    <row r="564" spans="1:7" ht="56.25" x14ac:dyDescent="0.2">
      <c r="A564" s="22" t="s">
        <v>264</v>
      </c>
      <c r="B564" s="43"/>
      <c r="C564" s="39" t="s">
        <v>828</v>
      </c>
      <c r="D564" s="40">
        <v>187357626.87</v>
      </c>
      <c r="E564" s="10">
        <v>187357.6</v>
      </c>
      <c r="F564" s="4">
        <f t="shared" si="10"/>
        <v>0</v>
      </c>
      <c r="G564" s="1" t="s">
        <v>828</v>
      </c>
    </row>
    <row r="565" spans="1:7" ht="56.25" x14ac:dyDescent="0.2">
      <c r="A565" s="22" t="s">
        <v>265</v>
      </c>
      <c r="B565" s="43"/>
      <c r="C565" s="39" t="s">
        <v>829</v>
      </c>
      <c r="D565" s="40">
        <v>187357626.87</v>
      </c>
      <c r="E565" s="10">
        <v>187357.6</v>
      </c>
      <c r="F565" s="4">
        <f t="shared" si="10"/>
        <v>0</v>
      </c>
      <c r="G565" s="1" t="s">
        <v>829</v>
      </c>
    </row>
    <row r="566" spans="1:7" ht="45" x14ac:dyDescent="0.2">
      <c r="A566" s="22" t="s">
        <v>280</v>
      </c>
      <c r="B566" s="43"/>
      <c r="C566" s="39" t="s">
        <v>843</v>
      </c>
      <c r="D566" s="40">
        <v>187357626.87</v>
      </c>
      <c r="E566" s="10">
        <v>187357.6</v>
      </c>
      <c r="F566" s="4">
        <f t="shared" si="10"/>
        <v>0</v>
      </c>
      <c r="G566" s="1" t="s">
        <v>843</v>
      </c>
    </row>
    <row r="567" spans="1:7" ht="22.5" x14ac:dyDescent="0.2">
      <c r="A567" s="22" t="s">
        <v>269</v>
      </c>
      <c r="B567" s="43"/>
      <c r="C567" s="39" t="s">
        <v>833</v>
      </c>
      <c r="D567" s="40">
        <v>-25.19</v>
      </c>
      <c r="E567" s="10">
        <v>0</v>
      </c>
      <c r="F567" s="4">
        <f t="shared" si="10"/>
        <v>0</v>
      </c>
      <c r="G567" s="1" t="s">
        <v>833</v>
      </c>
    </row>
    <row r="568" spans="1:7" ht="33.75" x14ac:dyDescent="0.2">
      <c r="A568" s="22" t="s">
        <v>270</v>
      </c>
      <c r="B568" s="43"/>
      <c r="C568" s="39" t="s">
        <v>834</v>
      </c>
      <c r="D568" s="40">
        <v>-25.19</v>
      </c>
      <c r="E568" s="10">
        <v>0</v>
      </c>
      <c r="F568" s="4">
        <f t="shared" si="10"/>
        <v>0</v>
      </c>
      <c r="G568" s="1" t="s">
        <v>834</v>
      </c>
    </row>
    <row r="569" spans="1:7" ht="22.5" x14ac:dyDescent="0.2">
      <c r="A569" s="22" t="s">
        <v>387</v>
      </c>
      <c r="B569" s="43"/>
      <c r="C569" s="39" t="s">
        <v>949</v>
      </c>
      <c r="D569" s="40">
        <v>-25.19</v>
      </c>
      <c r="E569" s="10">
        <v>0</v>
      </c>
      <c r="F569" s="4">
        <f t="shared" si="10"/>
        <v>0</v>
      </c>
      <c r="G569" s="1" t="s">
        <v>949</v>
      </c>
    </row>
    <row r="570" spans="1:7" x14ac:dyDescent="0.2">
      <c r="A570" s="22" t="s">
        <v>388</v>
      </c>
      <c r="B570" s="43" t="s">
        <v>8</v>
      </c>
      <c r="C570" s="39" t="s">
        <v>586</v>
      </c>
      <c r="D570" s="40">
        <v>2603073728.1199999</v>
      </c>
      <c r="E570" s="10">
        <v>2603073.7000000002</v>
      </c>
      <c r="F570" s="4">
        <f t="shared" si="10"/>
        <v>0</v>
      </c>
      <c r="G570" s="1" t="s">
        <v>586</v>
      </c>
    </row>
    <row r="571" spans="1:7" x14ac:dyDescent="0.2">
      <c r="A571" s="22" t="s">
        <v>30</v>
      </c>
      <c r="B571" s="43"/>
      <c r="C571" s="39" t="s">
        <v>587</v>
      </c>
      <c r="D571" s="40">
        <v>7133396.7000000002</v>
      </c>
      <c r="E571" s="10">
        <v>7133.4</v>
      </c>
      <c r="F571" s="4">
        <f t="shared" si="10"/>
        <v>0</v>
      </c>
      <c r="G571" s="1" t="s">
        <v>587</v>
      </c>
    </row>
    <row r="572" spans="1:7" x14ac:dyDescent="0.2">
      <c r="A572" s="22" t="s">
        <v>149</v>
      </c>
      <c r="B572" s="43"/>
      <c r="C572" s="39" t="s">
        <v>711</v>
      </c>
      <c r="D572" s="40">
        <v>51200</v>
      </c>
      <c r="E572" s="10">
        <v>51.2</v>
      </c>
      <c r="F572" s="4">
        <f t="shared" si="10"/>
        <v>0</v>
      </c>
      <c r="G572" s="1" t="s">
        <v>711</v>
      </c>
    </row>
    <row r="573" spans="1:7" ht="22.5" x14ac:dyDescent="0.2">
      <c r="A573" s="22" t="s">
        <v>150</v>
      </c>
      <c r="B573" s="43"/>
      <c r="C573" s="39" t="s">
        <v>712</v>
      </c>
      <c r="D573" s="40">
        <v>51200</v>
      </c>
      <c r="E573" s="10">
        <v>51.2</v>
      </c>
      <c r="F573" s="4">
        <f t="shared" si="10"/>
        <v>0</v>
      </c>
      <c r="G573" s="1" t="s">
        <v>712</v>
      </c>
    </row>
    <row r="574" spans="1:7" ht="33.75" x14ac:dyDescent="0.2">
      <c r="A574" s="22" t="s">
        <v>389</v>
      </c>
      <c r="B574" s="43"/>
      <c r="C574" s="39" t="s">
        <v>950</v>
      </c>
      <c r="D574" s="40">
        <v>51200</v>
      </c>
      <c r="E574" s="10">
        <v>51.2</v>
      </c>
      <c r="F574" s="4">
        <f t="shared" si="10"/>
        <v>0</v>
      </c>
      <c r="G574" s="1" t="s">
        <v>950</v>
      </c>
    </row>
    <row r="575" spans="1:7" ht="56.25" x14ac:dyDescent="0.2">
      <c r="A575" s="22" t="s">
        <v>390</v>
      </c>
      <c r="B575" s="43"/>
      <c r="C575" s="39" t="s">
        <v>951</v>
      </c>
      <c r="D575" s="40">
        <v>51200</v>
      </c>
      <c r="E575" s="10">
        <v>51.2</v>
      </c>
      <c r="F575" s="4">
        <f t="shared" si="10"/>
        <v>0</v>
      </c>
      <c r="G575" s="1" t="s">
        <v>951</v>
      </c>
    </row>
    <row r="576" spans="1:7" ht="56.25" x14ac:dyDescent="0.2">
      <c r="A576" s="22" t="s">
        <v>390</v>
      </c>
      <c r="B576" s="43"/>
      <c r="C576" s="39" t="s">
        <v>952</v>
      </c>
      <c r="D576" s="40">
        <v>51200</v>
      </c>
      <c r="E576" s="10">
        <v>51.2</v>
      </c>
      <c r="F576" s="4">
        <f t="shared" si="10"/>
        <v>0</v>
      </c>
      <c r="G576" s="1" t="s">
        <v>952</v>
      </c>
    </row>
    <row r="577" spans="1:7" ht="22.5" x14ac:dyDescent="0.2">
      <c r="A577" s="22" t="s">
        <v>184</v>
      </c>
      <c r="B577" s="43"/>
      <c r="C577" s="39" t="s">
        <v>747</v>
      </c>
      <c r="D577" s="40">
        <v>3577729.67</v>
      </c>
      <c r="E577" s="10">
        <v>3577.7</v>
      </c>
      <c r="F577" s="4">
        <f t="shared" si="10"/>
        <v>0</v>
      </c>
      <c r="G577" s="1" t="s">
        <v>747</v>
      </c>
    </row>
    <row r="578" spans="1:7" x14ac:dyDescent="0.2">
      <c r="A578" s="22" t="s">
        <v>185</v>
      </c>
      <c r="B578" s="43"/>
      <c r="C578" s="39" t="s">
        <v>748</v>
      </c>
      <c r="D578" s="40">
        <v>2039048.75</v>
      </c>
      <c r="E578" s="10">
        <v>2039</v>
      </c>
      <c r="F578" s="4">
        <f t="shared" si="10"/>
        <v>0</v>
      </c>
      <c r="G578" s="1" t="s">
        <v>748</v>
      </c>
    </row>
    <row r="579" spans="1:7" x14ac:dyDescent="0.2">
      <c r="A579" s="22" t="s">
        <v>210</v>
      </c>
      <c r="B579" s="43"/>
      <c r="C579" s="39" t="s">
        <v>774</v>
      </c>
      <c r="D579" s="40">
        <v>2039048.75</v>
      </c>
      <c r="E579" s="10">
        <v>2039</v>
      </c>
      <c r="F579" s="4">
        <f t="shared" si="10"/>
        <v>0</v>
      </c>
      <c r="G579" s="1" t="s">
        <v>774</v>
      </c>
    </row>
    <row r="580" spans="1:7" ht="22.5" x14ac:dyDescent="0.2">
      <c r="A580" s="22" t="s">
        <v>211</v>
      </c>
      <c r="B580" s="43"/>
      <c r="C580" s="39" t="s">
        <v>775</v>
      </c>
      <c r="D580" s="40">
        <v>2039048.75</v>
      </c>
      <c r="E580" s="10">
        <v>2039</v>
      </c>
      <c r="F580" s="4">
        <f t="shared" si="10"/>
        <v>0</v>
      </c>
      <c r="G580" s="1" t="s">
        <v>775</v>
      </c>
    </row>
    <row r="581" spans="1:7" x14ac:dyDescent="0.2">
      <c r="A581" s="22" t="s">
        <v>212</v>
      </c>
      <c r="B581" s="43"/>
      <c r="C581" s="39" t="s">
        <v>776</v>
      </c>
      <c r="D581" s="40">
        <v>1538680.92</v>
      </c>
      <c r="E581" s="10">
        <v>1538.7</v>
      </c>
      <c r="F581" s="4">
        <f t="shared" si="10"/>
        <v>0</v>
      </c>
      <c r="G581" s="1" t="s">
        <v>776</v>
      </c>
    </row>
    <row r="582" spans="1:7" ht="22.5" x14ac:dyDescent="0.2">
      <c r="A582" s="22" t="s">
        <v>391</v>
      </c>
      <c r="B582" s="43"/>
      <c r="C582" s="39" t="s">
        <v>953</v>
      </c>
      <c r="D582" s="40">
        <v>7000</v>
      </c>
      <c r="E582" s="10">
        <v>7</v>
      </c>
      <c r="F582" s="4">
        <f t="shared" si="10"/>
        <v>0</v>
      </c>
      <c r="G582" s="1" t="s">
        <v>953</v>
      </c>
    </row>
    <row r="583" spans="1:7" ht="22.5" x14ac:dyDescent="0.2">
      <c r="A583" s="22" t="s">
        <v>213</v>
      </c>
      <c r="B583" s="43"/>
      <c r="C583" s="39" t="s">
        <v>777</v>
      </c>
      <c r="D583" s="40">
        <v>1190947.26</v>
      </c>
      <c r="E583" s="10">
        <v>1190.9000000000001</v>
      </c>
      <c r="F583" s="4">
        <f t="shared" si="10"/>
        <v>0</v>
      </c>
      <c r="G583" s="1" t="s">
        <v>777</v>
      </c>
    </row>
    <row r="584" spans="1:7" ht="22.5" x14ac:dyDescent="0.2">
      <c r="A584" s="22" t="s">
        <v>214</v>
      </c>
      <c r="B584" s="43"/>
      <c r="C584" s="39" t="s">
        <v>778</v>
      </c>
      <c r="D584" s="40">
        <v>1190947.26</v>
      </c>
      <c r="E584" s="10">
        <v>1190.9000000000001</v>
      </c>
      <c r="F584" s="4">
        <f t="shared" si="10"/>
        <v>0</v>
      </c>
      <c r="G584" s="1" t="s">
        <v>778</v>
      </c>
    </row>
    <row r="585" spans="1:7" x14ac:dyDescent="0.2">
      <c r="A585" s="22" t="s">
        <v>215</v>
      </c>
      <c r="B585" s="43"/>
      <c r="C585" s="39" t="s">
        <v>779</v>
      </c>
      <c r="D585" s="40">
        <v>340733.66</v>
      </c>
      <c r="E585" s="10">
        <v>340.7</v>
      </c>
      <c r="F585" s="4">
        <f t="shared" si="10"/>
        <v>0</v>
      </c>
      <c r="G585" s="1" t="s">
        <v>779</v>
      </c>
    </row>
    <row r="586" spans="1:7" ht="22.5" x14ac:dyDescent="0.2">
      <c r="A586" s="22" t="s">
        <v>216</v>
      </c>
      <c r="B586" s="43"/>
      <c r="C586" s="39" t="s">
        <v>780</v>
      </c>
      <c r="D586" s="40">
        <v>340733.66</v>
      </c>
      <c r="E586" s="10">
        <v>340.7</v>
      </c>
      <c r="F586" s="4">
        <f t="shared" ref="F586:F649" si="11">(D586/1000)-E586</f>
        <v>0</v>
      </c>
      <c r="G586" s="1" t="s">
        <v>780</v>
      </c>
    </row>
    <row r="587" spans="1:7" x14ac:dyDescent="0.2">
      <c r="A587" s="22" t="s">
        <v>46</v>
      </c>
      <c r="B587" s="43"/>
      <c r="C587" s="39" t="s">
        <v>604</v>
      </c>
      <c r="D587" s="40">
        <v>3479572.83</v>
      </c>
      <c r="E587" s="10">
        <v>3479.6</v>
      </c>
      <c r="F587" s="4">
        <f t="shared" si="11"/>
        <v>0</v>
      </c>
      <c r="G587" s="1" t="s">
        <v>604</v>
      </c>
    </row>
    <row r="588" spans="1:7" ht="67.5" x14ac:dyDescent="0.2">
      <c r="A588" s="22" t="s">
        <v>217</v>
      </c>
      <c r="B588" s="43"/>
      <c r="C588" s="39" t="s">
        <v>781</v>
      </c>
      <c r="D588" s="40">
        <v>1668157.84</v>
      </c>
      <c r="E588" s="10">
        <v>1668.2</v>
      </c>
      <c r="F588" s="4">
        <f t="shared" si="11"/>
        <v>0</v>
      </c>
      <c r="G588" s="1" t="s">
        <v>781</v>
      </c>
    </row>
    <row r="589" spans="1:7" ht="33.75" x14ac:dyDescent="0.2">
      <c r="A589" s="22" t="s">
        <v>218</v>
      </c>
      <c r="B589" s="43"/>
      <c r="C589" s="39" t="s">
        <v>782</v>
      </c>
      <c r="D589" s="40">
        <v>1668157.84</v>
      </c>
      <c r="E589" s="10">
        <v>1668.2</v>
      </c>
      <c r="F589" s="4">
        <f t="shared" si="11"/>
        <v>0</v>
      </c>
      <c r="G589" s="1" t="s">
        <v>782</v>
      </c>
    </row>
    <row r="590" spans="1:7" ht="56.25" x14ac:dyDescent="0.2">
      <c r="A590" s="22" t="s">
        <v>219</v>
      </c>
      <c r="B590" s="43"/>
      <c r="C590" s="39" t="s">
        <v>783</v>
      </c>
      <c r="D590" s="40">
        <v>1668157.84</v>
      </c>
      <c r="E590" s="10">
        <v>1668.2</v>
      </c>
      <c r="F590" s="4">
        <f t="shared" si="11"/>
        <v>0</v>
      </c>
      <c r="G590" s="1" t="s">
        <v>783</v>
      </c>
    </row>
    <row r="591" spans="1:7" ht="67.5" x14ac:dyDescent="0.2">
      <c r="A591" s="22" t="s">
        <v>392</v>
      </c>
      <c r="B591" s="43"/>
      <c r="C591" s="39" t="s">
        <v>954</v>
      </c>
      <c r="D591" s="40">
        <v>1668157.84</v>
      </c>
      <c r="E591" s="10">
        <v>1668.2</v>
      </c>
      <c r="F591" s="4">
        <f t="shared" si="11"/>
        <v>0</v>
      </c>
      <c r="G591" s="1" t="s">
        <v>954</v>
      </c>
    </row>
    <row r="592" spans="1:7" x14ac:dyDescent="0.2">
      <c r="A592" s="22" t="s">
        <v>47</v>
      </c>
      <c r="B592" s="43"/>
      <c r="C592" s="39" t="s">
        <v>605</v>
      </c>
      <c r="D592" s="40">
        <v>1811414.99</v>
      </c>
      <c r="E592" s="10">
        <v>1811.4</v>
      </c>
      <c r="F592" s="4">
        <f t="shared" si="11"/>
        <v>0</v>
      </c>
      <c r="G592" s="1" t="s">
        <v>605</v>
      </c>
    </row>
    <row r="593" spans="1:7" ht="45" x14ac:dyDescent="0.2">
      <c r="A593" s="22" t="s">
        <v>48</v>
      </c>
      <c r="B593" s="43"/>
      <c r="C593" s="39" t="s">
        <v>606</v>
      </c>
      <c r="D593" s="40">
        <v>1811414.99</v>
      </c>
      <c r="E593" s="10">
        <v>1811.4</v>
      </c>
      <c r="F593" s="4">
        <f t="shared" si="11"/>
        <v>0</v>
      </c>
      <c r="G593" s="1" t="s">
        <v>606</v>
      </c>
    </row>
    <row r="594" spans="1:7" ht="45" x14ac:dyDescent="0.2">
      <c r="A594" s="22" t="s">
        <v>76</v>
      </c>
      <c r="B594" s="43"/>
      <c r="C594" s="39" t="s">
        <v>634</v>
      </c>
      <c r="D594" s="40">
        <v>1811414.99</v>
      </c>
      <c r="E594" s="10">
        <v>1811.4</v>
      </c>
      <c r="F594" s="4">
        <f t="shared" si="11"/>
        <v>0</v>
      </c>
      <c r="G594" s="1" t="s">
        <v>634</v>
      </c>
    </row>
    <row r="595" spans="1:7" ht="56.25" x14ac:dyDescent="0.2">
      <c r="A595" s="22" t="s">
        <v>77</v>
      </c>
      <c r="B595" s="43"/>
      <c r="C595" s="39" t="s">
        <v>635</v>
      </c>
      <c r="D595" s="40">
        <v>123857.21</v>
      </c>
      <c r="E595" s="10">
        <v>123.9</v>
      </c>
      <c r="F595" s="4">
        <f t="shared" si="11"/>
        <v>0</v>
      </c>
      <c r="G595" s="1" t="s">
        <v>635</v>
      </c>
    </row>
    <row r="596" spans="1:7" ht="56.25" x14ac:dyDescent="0.2">
      <c r="A596" s="22" t="s">
        <v>78</v>
      </c>
      <c r="B596" s="43"/>
      <c r="C596" s="39" t="s">
        <v>636</v>
      </c>
      <c r="D596" s="40">
        <v>1687557.78</v>
      </c>
      <c r="E596" s="10">
        <v>1687.6</v>
      </c>
      <c r="F596" s="4">
        <f t="shared" si="11"/>
        <v>0</v>
      </c>
      <c r="G596" s="1" t="s">
        <v>636</v>
      </c>
    </row>
    <row r="597" spans="1:7" x14ac:dyDescent="0.2">
      <c r="A597" s="22" t="s">
        <v>221</v>
      </c>
      <c r="B597" s="43"/>
      <c r="C597" s="39" t="s">
        <v>785</v>
      </c>
      <c r="D597" s="40">
        <v>24894.2</v>
      </c>
      <c r="E597" s="10">
        <v>24.9</v>
      </c>
      <c r="F597" s="4">
        <f t="shared" si="11"/>
        <v>0</v>
      </c>
      <c r="G597" s="1" t="s">
        <v>785</v>
      </c>
    </row>
    <row r="598" spans="1:7" x14ac:dyDescent="0.2">
      <c r="A598" s="22" t="s">
        <v>222</v>
      </c>
      <c r="B598" s="43"/>
      <c r="C598" s="39" t="s">
        <v>786</v>
      </c>
      <c r="D598" s="40">
        <v>24894.2</v>
      </c>
      <c r="E598" s="10">
        <v>24.9</v>
      </c>
      <c r="F598" s="4">
        <f t="shared" si="11"/>
        <v>0</v>
      </c>
      <c r="G598" s="1" t="s">
        <v>786</v>
      </c>
    </row>
    <row r="599" spans="1:7" ht="22.5" x14ac:dyDescent="0.2">
      <c r="A599" s="22" t="s">
        <v>223</v>
      </c>
      <c r="B599" s="43"/>
      <c r="C599" s="39" t="s">
        <v>787</v>
      </c>
      <c r="D599" s="40">
        <v>24894.2</v>
      </c>
      <c r="E599" s="10">
        <v>24.9</v>
      </c>
      <c r="F599" s="4">
        <f t="shared" si="11"/>
        <v>0</v>
      </c>
      <c r="G599" s="1" t="s">
        <v>787</v>
      </c>
    </row>
    <row r="600" spans="1:7" x14ac:dyDescent="0.2">
      <c r="A600" s="22" t="s">
        <v>224</v>
      </c>
      <c r="B600" s="43"/>
      <c r="C600" s="39" t="s">
        <v>788</v>
      </c>
      <c r="D600" s="40">
        <v>2595940331.4200001</v>
      </c>
      <c r="E600" s="10">
        <v>2595940.2999999998</v>
      </c>
      <c r="F600" s="4">
        <f t="shared" si="11"/>
        <v>0</v>
      </c>
      <c r="G600" s="1" t="s">
        <v>788</v>
      </c>
    </row>
    <row r="601" spans="1:7" ht="22.5" x14ac:dyDescent="0.2">
      <c r="A601" s="22" t="s">
        <v>225</v>
      </c>
      <c r="B601" s="43"/>
      <c r="C601" s="39" t="s">
        <v>789</v>
      </c>
      <c r="D601" s="40">
        <v>2309639295.6700001</v>
      </c>
      <c r="E601" s="10">
        <v>2309639.2999999998</v>
      </c>
      <c r="F601" s="4">
        <f t="shared" si="11"/>
        <v>0</v>
      </c>
      <c r="G601" s="1" t="s">
        <v>789</v>
      </c>
    </row>
    <row r="602" spans="1:7" ht="22.5" x14ac:dyDescent="0.2">
      <c r="A602" s="22" t="s">
        <v>229</v>
      </c>
      <c r="B602" s="43"/>
      <c r="C602" s="39" t="s">
        <v>793</v>
      </c>
      <c r="D602" s="40">
        <v>1792144086.6800001</v>
      </c>
      <c r="E602" s="10">
        <v>1792144.1</v>
      </c>
      <c r="F602" s="4">
        <f t="shared" si="11"/>
        <v>0</v>
      </c>
      <c r="G602" s="1" t="s">
        <v>793</v>
      </c>
    </row>
    <row r="603" spans="1:7" ht="56.25" x14ac:dyDescent="0.2">
      <c r="A603" s="22" t="s">
        <v>393</v>
      </c>
      <c r="B603" s="43"/>
      <c r="C603" s="39" t="s">
        <v>955</v>
      </c>
      <c r="D603" s="40">
        <v>187858135.06999999</v>
      </c>
      <c r="E603" s="10">
        <v>187858.1</v>
      </c>
      <c r="F603" s="4">
        <f t="shared" si="11"/>
        <v>0</v>
      </c>
      <c r="G603" s="1" t="s">
        <v>955</v>
      </c>
    </row>
    <row r="604" spans="1:7" ht="67.5" x14ac:dyDescent="0.2">
      <c r="A604" s="22" t="s">
        <v>394</v>
      </c>
      <c r="B604" s="43"/>
      <c r="C604" s="39" t="s">
        <v>956</v>
      </c>
      <c r="D604" s="40">
        <v>187858135.06999999</v>
      </c>
      <c r="E604" s="10">
        <v>187858.1</v>
      </c>
      <c r="F604" s="4">
        <f t="shared" si="11"/>
        <v>0</v>
      </c>
      <c r="G604" s="1" t="s">
        <v>956</v>
      </c>
    </row>
    <row r="605" spans="1:7" ht="45" x14ac:dyDescent="0.2">
      <c r="A605" s="22" t="s">
        <v>395</v>
      </c>
      <c r="B605" s="43"/>
      <c r="C605" s="39" t="s">
        <v>957</v>
      </c>
      <c r="D605" s="40">
        <v>351044026.87</v>
      </c>
      <c r="E605" s="10">
        <v>351044</v>
      </c>
      <c r="F605" s="4">
        <f t="shared" si="11"/>
        <v>0</v>
      </c>
      <c r="G605" s="1" t="s">
        <v>957</v>
      </c>
    </row>
    <row r="606" spans="1:7" ht="45" x14ac:dyDescent="0.2">
      <c r="A606" s="22" t="s">
        <v>396</v>
      </c>
      <c r="B606" s="43"/>
      <c r="C606" s="39" t="s">
        <v>958</v>
      </c>
      <c r="D606" s="40">
        <v>351044026.87</v>
      </c>
      <c r="E606" s="10">
        <v>351044</v>
      </c>
      <c r="F606" s="4">
        <f t="shared" si="11"/>
        <v>0</v>
      </c>
      <c r="G606" s="1" t="s">
        <v>958</v>
      </c>
    </row>
    <row r="607" spans="1:7" ht="22.5" x14ac:dyDescent="0.2">
      <c r="A607" s="22" t="s">
        <v>397</v>
      </c>
      <c r="B607" s="43"/>
      <c r="C607" s="39" t="s">
        <v>959</v>
      </c>
      <c r="D607" s="40">
        <v>68583390.200000003</v>
      </c>
      <c r="E607" s="10">
        <v>68583.399999999994</v>
      </c>
      <c r="F607" s="4">
        <f t="shared" si="11"/>
        <v>0</v>
      </c>
      <c r="G607" s="1" t="s">
        <v>959</v>
      </c>
    </row>
    <row r="608" spans="1:7" ht="33.75" x14ac:dyDescent="0.2">
      <c r="A608" s="22" t="s">
        <v>398</v>
      </c>
      <c r="B608" s="43"/>
      <c r="C608" s="39" t="s">
        <v>960</v>
      </c>
      <c r="D608" s="40">
        <v>68583390.200000003</v>
      </c>
      <c r="E608" s="10">
        <v>68583.399999999994</v>
      </c>
      <c r="F608" s="4">
        <f t="shared" si="11"/>
        <v>0</v>
      </c>
      <c r="G608" s="1" t="s">
        <v>960</v>
      </c>
    </row>
    <row r="609" spans="1:7" ht="33.75" x14ac:dyDescent="0.2">
      <c r="A609" s="22" t="s">
        <v>399</v>
      </c>
      <c r="B609" s="43"/>
      <c r="C609" s="39" t="s">
        <v>961</v>
      </c>
      <c r="D609" s="40">
        <v>17255600</v>
      </c>
      <c r="E609" s="10">
        <v>17255.599999999999</v>
      </c>
      <c r="F609" s="4">
        <f t="shared" si="11"/>
        <v>0</v>
      </c>
      <c r="G609" s="1" t="s">
        <v>961</v>
      </c>
    </row>
    <row r="610" spans="1:7" ht="33.75" x14ac:dyDescent="0.2">
      <c r="A610" s="22" t="s">
        <v>400</v>
      </c>
      <c r="B610" s="43"/>
      <c r="C610" s="39" t="s">
        <v>962</v>
      </c>
      <c r="D610" s="40">
        <v>17255600</v>
      </c>
      <c r="E610" s="10">
        <v>17255.599999999999</v>
      </c>
      <c r="F610" s="4">
        <f t="shared" si="11"/>
        <v>0</v>
      </c>
      <c r="G610" s="1" t="s">
        <v>962</v>
      </c>
    </row>
    <row r="611" spans="1:7" ht="22.5" x14ac:dyDescent="0.2">
      <c r="A611" s="22" t="s">
        <v>401</v>
      </c>
      <c r="B611" s="43"/>
      <c r="C611" s="39" t="s">
        <v>963</v>
      </c>
      <c r="D611" s="40">
        <v>60709000</v>
      </c>
      <c r="E611" s="10">
        <v>60709</v>
      </c>
      <c r="F611" s="4">
        <f t="shared" si="11"/>
        <v>0</v>
      </c>
      <c r="G611" s="1" t="s">
        <v>963</v>
      </c>
    </row>
    <row r="612" spans="1:7" ht="22.5" x14ac:dyDescent="0.2">
      <c r="A612" s="22" t="s">
        <v>402</v>
      </c>
      <c r="B612" s="43"/>
      <c r="C612" s="39" t="s">
        <v>964</v>
      </c>
      <c r="D612" s="40">
        <v>60709000</v>
      </c>
      <c r="E612" s="10">
        <v>60709</v>
      </c>
      <c r="F612" s="4">
        <f t="shared" si="11"/>
        <v>0</v>
      </c>
      <c r="G612" s="1" t="s">
        <v>964</v>
      </c>
    </row>
    <row r="613" spans="1:7" ht="33.75" x14ac:dyDescent="0.2">
      <c r="A613" s="22" t="s">
        <v>403</v>
      </c>
      <c r="B613" s="43"/>
      <c r="C613" s="39" t="s">
        <v>965</v>
      </c>
      <c r="D613" s="40">
        <v>332251324.48000002</v>
      </c>
      <c r="E613" s="10">
        <v>332251.3</v>
      </c>
      <c r="F613" s="4">
        <f t="shared" si="11"/>
        <v>0</v>
      </c>
      <c r="G613" s="1" t="s">
        <v>965</v>
      </c>
    </row>
    <row r="614" spans="1:7" ht="45" x14ac:dyDescent="0.2">
      <c r="A614" s="22" t="s">
        <v>404</v>
      </c>
      <c r="B614" s="43"/>
      <c r="C614" s="39" t="s">
        <v>966</v>
      </c>
      <c r="D614" s="40">
        <v>332251324.48000002</v>
      </c>
      <c r="E614" s="10">
        <v>332251.3</v>
      </c>
      <c r="F614" s="4">
        <f t="shared" si="11"/>
        <v>0</v>
      </c>
      <c r="G614" s="1" t="s">
        <v>966</v>
      </c>
    </row>
    <row r="615" spans="1:7" ht="33.75" x14ac:dyDescent="0.2">
      <c r="A615" s="22" t="s">
        <v>405</v>
      </c>
      <c r="B615" s="43"/>
      <c r="C615" s="39" t="s">
        <v>967</v>
      </c>
      <c r="D615" s="40">
        <v>89113794.549999997</v>
      </c>
      <c r="E615" s="10">
        <v>89113.8</v>
      </c>
      <c r="F615" s="4">
        <f t="shared" si="11"/>
        <v>0</v>
      </c>
      <c r="G615" s="1" t="s">
        <v>967</v>
      </c>
    </row>
    <row r="616" spans="1:7" ht="45" x14ac:dyDescent="0.2">
      <c r="A616" s="22" t="s">
        <v>406</v>
      </c>
      <c r="B616" s="43"/>
      <c r="C616" s="39" t="s">
        <v>968</v>
      </c>
      <c r="D616" s="40">
        <v>89113794.549999997</v>
      </c>
      <c r="E616" s="10">
        <v>89113.8</v>
      </c>
      <c r="F616" s="4">
        <f t="shared" si="11"/>
        <v>0</v>
      </c>
      <c r="G616" s="1" t="s">
        <v>968</v>
      </c>
    </row>
    <row r="617" spans="1:7" ht="67.5" x14ac:dyDescent="0.2">
      <c r="A617" s="22" t="s">
        <v>407</v>
      </c>
      <c r="B617" s="43"/>
      <c r="C617" s="39" t="s">
        <v>969</v>
      </c>
      <c r="D617" s="40">
        <v>685328815.50999999</v>
      </c>
      <c r="E617" s="10">
        <v>685328.8</v>
      </c>
      <c r="F617" s="4">
        <f t="shared" si="11"/>
        <v>0</v>
      </c>
      <c r="G617" s="1" t="s">
        <v>969</v>
      </c>
    </row>
    <row r="618" spans="1:7" ht="67.5" x14ac:dyDescent="0.2">
      <c r="A618" s="22" t="s">
        <v>408</v>
      </c>
      <c r="B618" s="43"/>
      <c r="C618" s="39" t="s">
        <v>970</v>
      </c>
      <c r="D618" s="40">
        <v>685328815.50999999</v>
      </c>
      <c r="E618" s="10">
        <v>685328.8</v>
      </c>
      <c r="F618" s="4">
        <f t="shared" si="11"/>
        <v>0</v>
      </c>
      <c r="G618" s="1" t="s">
        <v>970</v>
      </c>
    </row>
    <row r="619" spans="1:7" x14ac:dyDescent="0.2">
      <c r="A619" s="22" t="s">
        <v>246</v>
      </c>
      <c r="B619" s="43"/>
      <c r="C619" s="39" t="s">
        <v>810</v>
      </c>
      <c r="D619" s="40">
        <v>517495208.99000001</v>
      </c>
      <c r="E619" s="10">
        <v>517495.2</v>
      </c>
      <c r="F619" s="4">
        <f t="shared" si="11"/>
        <v>0</v>
      </c>
      <c r="G619" s="1" t="s">
        <v>810</v>
      </c>
    </row>
    <row r="620" spans="1:7" ht="45" x14ac:dyDescent="0.2">
      <c r="A620" s="22" t="s">
        <v>409</v>
      </c>
      <c r="B620" s="43"/>
      <c r="C620" s="39" t="s">
        <v>971</v>
      </c>
      <c r="D620" s="40">
        <v>10298008.99</v>
      </c>
      <c r="E620" s="10">
        <v>10298</v>
      </c>
      <c r="F620" s="4">
        <f t="shared" si="11"/>
        <v>0</v>
      </c>
      <c r="G620" s="1" t="s">
        <v>971</v>
      </c>
    </row>
    <row r="621" spans="1:7" ht="22.5" x14ac:dyDescent="0.2">
      <c r="A621" s="22" t="s">
        <v>410</v>
      </c>
      <c r="B621" s="43"/>
      <c r="C621" s="39" t="s">
        <v>972</v>
      </c>
      <c r="D621" s="40">
        <v>312197200</v>
      </c>
      <c r="E621" s="10">
        <v>312197.2</v>
      </c>
      <c r="F621" s="4">
        <f t="shared" si="11"/>
        <v>0</v>
      </c>
      <c r="G621" s="1" t="s">
        <v>972</v>
      </c>
    </row>
    <row r="622" spans="1:7" ht="22.5" x14ac:dyDescent="0.2">
      <c r="A622" s="22" t="s">
        <v>411</v>
      </c>
      <c r="B622" s="43"/>
      <c r="C622" s="39" t="s">
        <v>973</v>
      </c>
      <c r="D622" s="40">
        <v>312197200</v>
      </c>
      <c r="E622" s="10">
        <v>312197.2</v>
      </c>
      <c r="F622" s="4">
        <f t="shared" si="11"/>
        <v>0</v>
      </c>
      <c r="G622" s="1" t="s">
        <v>973</v>
      </c>
    </row>
    <row r="623" spans="1:7" ht="33.75" x14ac:dyDescent="0.2">
      <c r="A623" s="22" t="s">
        <v>412</v>
      </c>
      <c r="B623" s="43"/>
      <c r="C623" s="39" t="s">
        <v>974</v>
      </c>
      <c r="D623" s="40">
        <v>130000000</v>
      </c>
      <c r="E623" s="10">
        <v>130000</v>
      </c>
      <c r="F623" s="4">
        <f t="shared" si="11"/>
        <v>0</v>
      </c>
      <c r="G623" s="1" t="s">
        <v>974</v>
      </c>
    </row>
    <row r="624" spans="1:7" ht="45" x14ac:dyDescent="0.2">
      <c r="A624" s="22" t="s">
        <v>413</v>
      </c>
      <c r="B624" s="43"/>
      <c r="C624" s="39" t="s">
        <v>975</v>
      </c>
      <c r="D624" s="40">
        <v>130000000</v>
      </c>
      <c r="E624" s="10">
        <v>130000</v>
      </c>
      <c r="F624" s="4">
        <f t="shared" si="11"/>
        <v>0</v>
      </c>
      <c r="G624" s="1" t="s">
        <v>975</v>
      </c>
    </row>
    <row r="625" spans="1:7" ht="22.5" x14ac:dyDescent="0.2">
      <c r="A625" s="22" t="s">
        <v>258</v>
      </c>
      <c r="B625" s="43"/>
      <c r="C625" s="39" t="s">
        <v>822</v>
      </c>
      <c r="D625" s="40">
        <v>65000000</v>
      </c>
      <c r="E625" s="10">
        <v>65000</v>
      </c>
      <c r="F625" s="4">
        <f t="shared" si="11"/>
        <v>0</v>
      </c>
      <c r="G625" s="1" t="s">
        <v>822</v>
      </c>
    </row>
    <row r="626" spans="1:7" ht="33.75" x14ac:dyDescent="0.2">
      <c r="A626" s="22" t="s">
        <v>259</v>
      </c>
      <c r="B626" s="43"/>
      <c r="C626" s="39" t="s">
        <v>823</v>
      </c>
      <c r="D626" s="40">
        <v>65000000</v>
      </c>
      <c r="E626" s="10">
        <v>65000</v>
      </c>
      <c r="F626" s="4">
        <f t="shared" si="11"/>
        <v>0</v>
      </c>
      <c r="G626" s="1" t="s">
        <v>823</v>
      </c>
    </row>
    <row r="627" spans="1:7" ht="22.5" x14ac:dyDescent="0.2">
      <c r="A627" s="22" t="s">
        <v>414</v>
      </c>
      <c r="B627" s="43"/>
      <c r="C627" s="39" t="s">
        <v>976</v>
      </c>
      <c r="D627" s="40">
        <v>29346911.620000001</v>
      </c>
      <c r="E627" s="10">
        <v>29346.9</v>
      </c>
      <c r="F627" s="4">
        <f t="shared" si="11"/>
        <v>0</v>
      </c>
      <c r="G627" s="1" t="s">
        <v>976</v>
      </c>
    </row>
    <row r="628" spans="1:7" ht="22.5" x14ac:dyDescent="0.2">
      <c r="A628" s="22" t="s">
        <v>415</v>
      </c>
      <c r="B628" s="43"/>
      <c r="C628" s="39" t="s">
        <v>977</v>
      </c>
      <c r="D628" s="40">
        <v>29346911.620000001</v>
      </c>
      <c r="E628" s="10">
        <v>29346.9</v>
      </c>
      <c r="F628" s="4">
        <f t="shared" si="11"/>
        <v>0</v>
      </c>
      <c r="G628" s="1" t="s">
        <v>977</v>
      </c>
    </row>
    <row r="629" spans="1:7" ht="67.5" x14ac:dyDescent="0.2">
      <c r="A629" s="22" t="s">
        <v>416</v>
      </c>
      <c r="B629" s="43"/>
      <c r="C629" s="39" t="s">
        <v>978</v>
      </c>
      <c r="D629" s="40">
        <v>29346911.620000001</v>
      </c>
      <c r="E629" s="10">
        <v>29346.9</v>
      </c>
      <c r="F629" s="4">
        <f t="shared" si="11"/>
        <v>0</v>
      </c>
      <c r="G629" s="1" t="s">
        <v>978</v>
      </c>
    </row>
    <row r="630" spans="1:7" ht="45" x14ac:dyDescent="0.2">
      <c r="A630" s="22" t="s">
        <v>263</v>
      </c>
      <c r="B630" s="43"/>
      <c r="C630" s="39" t="s">
        <v>827</v>
      </c>
      <c r="D630" s="40">
        <v>256954124.13</v>
      </c>
      <c r="E630" s="10">
        <v>256954.1</v>
      </c>
      <c r="F630" s="4">
        <f t="shared" si="11"/>
        <v>0</v>
      </c>
      <c r="G630" s="1" t="s">
        <v>827</v>
      </c>
    </row>
    <row r="631" spans="1:7" ht="56.25" x14ac:dyDescent="0.2">
      <c r="A631" s="22" t="s">
        <v>264</v>
      </c>
      <c r="B631" s="43"/>
      <c r="C631" s="39" t="s">
        <v>828</v>
      </c>
      <c r="D631" s="40">
        <v>256954124.13</v>
      </c>
      <c r="E631" s="10">
        <v>256954.1</v>
      </c>
      <c r="F631" s="4">
        <f t="shared" si="11"/>
        <v>0</v>
      </c>
      <c r="G631" s="1" t="s">
        <v>828</v>
      </c>
    </row>
    <row r="632" spans="1:7" ht="56.25" x14ac:dyDescent="0.2">
      <c r="A632" s="22" t="s">
        <v>265</v>
      </c>
      <c r="B632" s="43"/>
      <c r="C632" s="39" t="s">
        <v>829</v>
      </c>
      <c r="D632" s="40">
        <v>256954124.13</v>
      </c>
      <c r="E632" s="10">
        <v>256954.1</v>
      </c>
      <c r="F632" s="4">
        <f t="shared" si="11"/>
        <v>0</v>
      </c>
      <c r="G632" s="1" t="s">
        <v>829</v>
      </c>
    </row>
    <row r="633" spans="1:7" ht="45" x14ac:dyDescent="0.2">
      <c r="A633" s="22" t="s">
        <v>280</v>
      </c>
      <c r="B633" s="43"/>
      <c r="C633" s="39" t="s">
        <v>843</v>
      </c>
      <c r="D633" s="40">
        <v>256954124.13</v>
      </c>
      <c r="E633" s="10">
        <v>256954.1</v>
      </c>
      <c r="F633" s="4">
        <f t="shared" si="11"/>
        <v>0</v>
      </c>
      <c r="G633" s="1" t="s">
        <v>843</v>
      </c>
    </row>
    <row r="634" spans="1:7" x14ac:dyDescent="0.2">
      <c r="A634" s="22" t="s">
        <v>417</v>
      </c>
      <c r="B634" s="43" t="s">
        <v>9</v>
      </c>
      <c r="C634" s="39" t="s">
        <v>586</v>
      </c>
      <c r="D634" s="40">
        <v>801681.8</v>
      </c>
      <c r="E634" s="10">
        <v>801.7</v>
      </c>
      <c r="F634" s="4">
        <f t="shared" si="11"/>
        <v>0</v>
      </c>
      <c r="G634" s="1" t="s">
        <v>586</v>
      </c>
    </row>
    <row r="635" spans="1:7" x14ac:dyDescent="0.2">
      <c r="A635" s="22" t="s">
        <v>30</v>
      </c>
      <c r="B635" s="43"/>
      <c r="C635" s="39" t="s">
        <v>587</v>
      </c>
      <c r="D635" s="40">
        <v>281931.8</v>
      </c>
      <c r="E635" s="10">
        <v>281.89999999999998</v>
      </c>
      <c r="F635" s="4">
        <f t="shared" si="11"/>
        <v>0</v>
      </c>
      <c r="G635" s="1" t="s">
        <v>587</v>
      </c>
    </row>
    <row r="636" spans="1:7" x14ac:dyDescent="0.2">
      <c r="A636" s="22" t="s">
        <v>149</v>
      </c>
      <c r="B636" s="43"/>
      <c r="C636" s="39" t="s">
        <v>711</v>
      </c>
      <c r="D636" s="40">
        <v>90000</v>
      </c>
      <c r="E636" s="10">
        <v>90</v>
      </c>
      <c r="F636" s="4">
        <f t="shared" si="11"/>
        <v>0</v>
      </c>
      <c r="G636" s="1" t="s">
        <v>711</v>
      </c>
    </row>
    <row r="637" spans="1:7" ht="22.5" x14ac:dyDescent="0.2">
      <c r="A637" s="22" t="s">
        <v>150</v>
      </c>
      <c r="B637" s="43"/>
      <c r="C637" s="39" t="s">
        <v>712</v>
      </c>
      <c r="D637" s="40">
        <v>90000</v>
      </c>
      <c r="E637" s="10">
        <v>90</v>
      </c>
      <c r="F637" s="4">
        <f t="shared" si="11"/>
        <v>0</v>
      </c>
      <c r="G637" s="1" t="s">
        <v>712</v>
      </c>
    </row>
    <row r="638" spans="1:7" ht="33.75" x14ac:dyDescent="0.2">
      <c r="A638" s="22" t="s">
        <v>418</v>
      </c>
      <c r="B638" s="43"/>
      <c r="C638" s="39" t="s">
        <v>979</v>
      </c>
      <c r="D638" s="40">
        <v>90000</v>
      </c>
      <c r="E638" s="10">
        <v>90</v>
      </c>
      <c r="F638" s="4">
        <f t="shared" si="11"/>
        <v>0</v>
      </c>
      <c r="G638" s="1" t="s">
        <v>979</v>
      </c>
    </row>
    <row r="639" spans="1:7" ht="56.25" x14ac:dyDescent="0.2">
      <c r="A639" s="22" t="s">
        <v>419</v>
      </c>
      <c r="B639" s="43"/>
      <c r="C639" s="39" t="s">
        <v>980</v>
      </c>
      <c r="D639" s="40">
        <v>90000</v>
      </c>
      <c r="E639" s="10">
        <v>90</v>
      </c>
      <c r="F639" s="4">
        <f t="shared" si="11"/>
        <v>0</v>
      </c>
      <c r="G639" s="1" t="s">
        <v>980</v>
      </c>
    </row>
    <row r="640" spans="1:7" ht="22.5" x14ac:dyDescent="0.2">
      <c r="A640" s="22" t="s">
        <v>184</v>
      </c>
      <c r="B640" s="43"/>
      <c r="C640" s="39" t="s">
        <v>747</v>
      </c>
      <c r="D640" s="40">
        <v>26779</v>
      </c>
      <c r="E640" s="10">
        <v>26.8</v>
      </c>
      <c r="F640" s="4">
        <f t="shared" si="11"/>
        <v>0</v>
      </c>
      <c r="G640" s="1" t="s">
        <v>747</v>
      </c>
    </row>
    <row r="641" spans="1:7" x14ac:dyDescent="0.2">
      <c r="A641" s="22" t="s">
        <v>212</v>
      </c>
      <c r="B641" s="43"/>
      <c r="C641" s="39" t="s">
        <v>776</v>
      </c>
      <c r="D641" s="40">
        <v>26779</v>
      </c>
      <c r="E641" s="10">
        <v>26.8</v>
      </c>
      <c r="F641" s="4">
        <f t="shared" si="11"/>
        <v>0</v>
      </c>
      <c r="G641" s="1" t="s">
        <v>776</v>
      </c>
    </row>
    <row r="642" spans="1:7" x14ac:dyDescent="0.2">
      <c r="A642" s="22" t="s">
        <v>215</v>
      </c>
      <c r="B642" s="43"/>
      <c r="C642" s="39" t="s">
        <v>779</v>
      </c>
      <c r="D642" s="40">
        <v>26779</v>
      </c>
      <c r="E642" s="10">
        <v>26.8</v>
      </c>
      <c r="F642" s="4">
        <f t="shared" si="11"/>
        <v>0</v>
      </c>
      <c r="G642" s="1" t="s">
        <v>779</v>
      </c>
    </row>
    <row r="643" spans="1:7" ht="22.5" x14ac:dyDescent="0.2">
      <c r="A643" s="22" t="s">
        <v>216</v>
      </c>
      <c r="B643" s="43"/>
      <c r="C643" s="39" t="s">
        <v>780</v>
      </c>
      <c r="D643" s="40">
        <v>26779</v>
      </c>
      <c r="E643" s="10">
        <v>26.8</v>
      </c>
      <c r="F643" s="4">
        <f t="shared" si="11"/>
        <v>0</v>
      </c>
      <c r="G643" s="1" t="s">
        <v>780</v>
      </c>
    </row>
    <row r="644" spans="1:7" x14ac:dyDescent="0.2">
      <c r="A644" s="22" t="s">
        <v>46</v>
      </c>
      <c r="B644" s="43"/>
      <c r="C644" s="39" t="s">
        <v>604</v>
      </c>
      <c r="D644" s="40">
        <v>165152.79999999999</v>
      </c>
      <c r="E644" s="10">
        <v>165.2</v>
      </c>
      <c r="F644" s="4">
        <f t="shared" si="11"/>
        <v>0</v>
      </c>
      <c r="G644" s="1" t="s">
        <v>604</v>
      </c>
    </row>
    <row r="645" spans="1:7" ht="22.5" x14ac:dyDescent="0.2">
      <c r="A645" s="22" t="s">
        <v>72</v>
      </c>
      <c r="B645" s="43"/>
      <c r="C645" s="39" t="s">
        <v>630</v>
      </c>
      <c r="D645" s="40">
        <v>165152.79999999999</v>
      </c>
      <c r="E645" s="10">
        <v>165.2</v>
      </c>
      <c r="F645" s="4">
        <f t="shared" si="11"/>
        <v>0</v>
      </c>
      <c r="G645" s="1" t="s">
        <v>630</v>
      </c>
    </row>
    <row r="646" spans="1:7" ht="33.75" x14ac:dyDescent="0.2">
      <c r="A646" s="22" t="s">
        <v>290</v>
      </c>
      <c r="B646" s="43"/>
      <c r="C646" s="39" t="s">
        <v>855</v>
      </c>
      <c r="D646" s="40">
        <v>16000</v>
      </c>
      <c r="E646" s="10">
        <v>16</v>
      </c>
      <c r="F646" s="4">
        <f t="shared" si="11"/>
        <v>0</v>
      </c>
      <c r="G646" s="1" t="s">
        <v>855</v>
      </c>
    </row>
    <row r="647" spans="1:7" ht="56.25" x14ac:dyDescent="0.2">
      <c r="A647" s="22" t="s">
        <v>361</v>
      </c>
      <c r="B647" s="43"/>
      <c r="C647" s="39" t="s">
        <v>923</v>
      </c>
      <c r="D647" s="40">
        <v>16000</v>
      </c>
      <c r="E647" s="10">
        <v>16</v>
      </c>
      <c r="F647" s="4">
        <f t="shared" si="11"/>
        <v>0</v>
      </c>
      <c r="G647" s="1" t="s">
        <v>923</v>
      </c>
    </row>
    <row r="648" spans="1:7" ht="33.75" x14ac:dyDescent="0.2">
      <c r="A648" s="22" t="s">
        <v>420</v>
      </c>
      <c r="B648" s="43"/>
      <c r="C648" s="39" t="s">
        <v>981</v>
      </c>
      <c r="D648" s="40">
        <v>119152.8</v>
      </c>
      <c r="E648" s="10">
        <v>119.2</v>
      </c>
      <c r="F648" s="4">
        <f t="shared" si="11"/>
        <v>0</v>
      </c>
      <c r="G648" s="1" t="s">
        <v>981</v>
      </c>
    </row>
    <row r="649" spans="1:7" ht="67.5" x14ac:dyDescent="0.2">
      <c r="A649" s="22" t="s">
        <v>421</v>
      </c>
      <c r="B649" s="43"/>
      <c r="C649" s="39" t="s">
        <v>982</v>
      </c>
      <c r="D649" s="40">
        <v>119152.8</v>
      </c>
      <c r="E649" s="10">
        <v>119.2</v>
      </c>
      <c r="F649" s="4">
        <f t="shared" si="11"/>
        <v>0</v>
      </c>
      <c r="G649" s="1" t="s">
        <v>982</v>
      </c>
    </row>
    <row r="650" spans="1:7" ht="45" x14ac:dyDescent="0.2">
      <c r="A650" s="22" t="s">
        <v>293</v>
      </c>
      <c r="B650" s="43"/>
      <c r="C650" s="39" t="s">
        <v>858</v>
      </c>
      <c r="D650" s="40">
        <v>30000</v>
      </c>
      <c r="E650" s="10">
        <v>30</v>
      </c>
      <c r="F650" s="4">
        <f t="shared" ref="F650:F713" si="12">(D650/1000)-E650</f>
        <v>0</v>
      </c>
      <c r="G650" s="1" t="s">
        <v>858</v>
      </c>
    </row>
    <row r="651" spans="1:7" ht="67.5" x14ac:dyDescent="0.2">
      <c r="A651" s="22" t="s">
        <v>422</v>
      </c>
      <c r="B651" s="43"/>
      <c r="C651" s="39" t="s">
        <v>983</v>
      </c>
      <c r="D651" s="40">
        <v>30000</v>
      </c>
      <c r="E651" s="10">
        <v>30</v>
      </c>
      <c r="F651" s="4">
        <f t="shared" si="12"/>
        <v>0</v>
      </c>
      <c r="G651" s="1" t="s">
        <v>983</v>
      </c>
    </row>
    <row r="652" spans="1:7" x14ac:dyDescent="0.2">
      <c r="A652" s="22" t="s">
        <v>224</v>
      </c>
      <c r="B652" s="43"/>
      <c r="C652" s="39" t="s">
        <v>788</v>
      </c>
      <c r="D652" s="40">
        <v>519750</v>
      </c>
      <c r="E652" s="10">
        <v>519.79999999999995</v>
      </c>
      <c r="F652" s="4">
        <f t="shared" si="12"/>
        <v>0</v>
      </c>
      <c r="G652" s="1" t="s">
        <v>788</v>
      </c>
    </row>
    <row r="653" spans="1:7" ht="22.5" x14ac:dyDescent="0.2">
      <c r="A653" s="22" t="s">
        <v>225</v>
      </c>
      <c r="B653" s="43"/>
      <c r="C653" s="39" t="s">
        <v>789</v>
      </c>
      <c r="D653" s="40">
        <v>519750</v>
      </c>
      <c r="E653" s="10">
        <v>519.79999999999995</v>
      </c>
      <c r="F653" s="4">
        <f t="shared" si="12"/>
        <v>0</v>
      </c>
      <c r="G653" s="1" t="s">
        <v>789</v>
      </c>
    </row>
    <row r="654" spans="1:7" ht="22.5" x14ac:dyDescent="0.2">
      <c r="A654" s="22" t="s">
        <v>229</v>
      </c>
      <c r="B654" s="43"/>
      <c r="C654" s="39" t="s">
        <v>793</v>
      </c>
      <c r="D654" s="40">
        <v>519750</v>
      </c>
      <c r="E654" s="10">
        <v>519.79999999999995</v>
      </c>
      <c r="F654" s="4">
        <f t="shared" si="12"/>
        <v>0</v>
      </c>
      <c r="G654" s="1" t="s">
        <v>793</v>
      </c>
    </row>
    <row r="655" spans="1:7" ht="33.75" x14ac:dyDescent="0.2">
      <c r="A655" s="22" t="s">
        <v>423</v>
      </c>
      <c r="B655" s="43"/>
      <c r="C655" s="39" t="s">
        <v>984</v>
      </c>
      <c r="D655" s="40">
        <v>519750</v>
      </c>
      <c r="E655" s="10">
        <v>519.79999999999995</v>
      </c>
      <c r="F655" s="4">
        <f t="shared" si="12"/>
        <v>0</v>
      </c>
      <c r="G655" s="1" t="s">
        <v>984</v>
      </c>
    </row>
    <row r="656" spans="1:7" ht="33.75" x14ac:dyDescent="0.2">
      <c r="A656" s="22" t="s">
        <v>424</v>
      </c>
      <c r="B656" s="43"/>
      <c r="C656" s="39" t="s">
        <v>985</v>
      </c>
      <c r="D656" s="40">
        <v>519750</v>
      </c>
      <c r="E656" s="10">
        <v>519.79999999999995</v>
      </c>
      <c r="F656" s="4">
        <f t="shared" si="12"/>
        <v>0</v>
      </c>
      <c r="G656" s="1" t="s">
        <v>985</v>
      </c>
    </row>
    <row r="657" spans="1:7" ht="22.5" x14ac:dyDescent="0.2">
      <c r="A657" s="22" t="s">
        <v>425</v>
      </c>
      <c r="B657" s="43" t="s">
        <v>10</v>
      </c>
      <c r="C657" s="39" t="s">
        <v>586</v>
      </c>
      <c r="D657" s="40">
        <v>2799481917.27</v>
      </c>
      <c r="E657" s="10">
        <v>2799481.9</v>
      </c>
      <c r="F657" s="4">
        <f t="shared" si="12"/>
        <v>0</v>
      </c>
      <c r="G657" s="1" t="s">
        <v>586</v>
      </c>
    </row>
    <row r="658" spans="1:7" x14ac:dyDescent="0.2">
      <c r="A658" s="22" t="s">
        <v>30</v>
      </c>
      <c r="B658" s="43"/>
      <c r="C658" s="39" t="s">
        <v>587</v>
      </c>
      <c r="D658" s="40">
        <v>3694833.35</v>
      </c>
      <c r="E658" s="10">
        <v>3694.8</v>
      </c>
      <c r="F658" s="4">
        <f t="shared" si="12"/>
        <v>0</v>
      </c>
      <c r="G658" s="1" t="s">
        <v>587</v>
      </c>
    </row>
    <row r="659" spans="1:7" ht="22.5" x14ac:dyDescent="0.2">
      <c r="A659" s="22" t="s">
        <v>184</v>
      </c>
      <c r="B659" s="43"/>
      <c r="C659" s="39" t="s">
        <v>747</v>
      </c>
      <c r="D659" s="40">
        <v>3694833.35</v>
      </c>
      <c r="E659" s="10">
        <v>3694.8</v>
      </c>
      <c r="F659" s="4">
        <f t="shared" si="12"/>
        <v>0</v>
      </c>
      <c r="G659" s="1" t="s">
        <v>747</v>
      </c>
    </row>
    <row r="660" spans="1:7" x14ac:dyDescent="0.2">
      <c r="A660" s="22" t="s">
        <v>185</v>
      </c>
      <c r="B660" s="43"/>
      <c r="C660" s="39" t="s">
        <v>748</v>
      </c>
      <c r="D660" s="40">
        <v>2327027.41</v>
      </c>
      <c r="E660" s="10">
        <v>2327</v>
      </c>
      <c r="F660" s="4">
        <f t="shared" si="12"/>
        <v>0</v>
      </c>
      <c r="G660" s="1" t="s">
        <v>748</v>
      </c>
    </row>
    <row r="661" spans="1:7" x14ac:dyDescent="0.2">
      <c r="A661" s="22" t="s">
        <v>210</v>
      </c>
      <c r="B661" s="43"/>
      <c r="C661" s="39" t="s">
        <v>774</v>
      </c>
      <c r="D661" s="40">
        <v>2327027.41</v>
      </c>
      <c r="E661" s="10">
        <v>2327</v>
      </c>
      <c r="F661" s="4">
        <f t="shared" si="12"/>
        <v>0</v>
      </c>
      <c r="G661" s="1" t="s">
        <v>774</v>
      </c>
    </row>
    <row r="662" spans="1:7" ht="22.5" x14ac:dyDescent="0.2">
      <c r="A662" s="22" t="s">
        <v>211</v>
      </c>
      <c r="B662" s="43"/>
      <c r="C662" s="39" t="s">
        <v>775</v>
      </c>
      <c r="D662" s="40">
        <v>2327027.41</v>
      </c>
      <c r="E662" s="10">
        <v>2327</v>
      </c>
      <c r="F662" s="4">
        <f t="shared" si="12"/>
        <v>0</v>
      </c>
      <c r="G662" s="1" t="s">
        <v>775</v>
      </c>
    </row>
    <row r="663" spans="1:7" x14ac:dyDescent="0.2">
      <c r="A663" s="22" t="s">
        <v>212</v>
      </c>
      <c r="B663" s="43"/>
      <c r="C663" s="39" t="s">
        <v>776</v>
      </c>
      <c r="D663" s="40">
        <v>1367805.94</v>
      </c>
      <c r="E663" s="10">
        <v>1367.8</v>
      </c>
      <c r="F663" s="4">
        <f t="shared" si="12"/>
        <v>0</v>
      </c>
      <c r="G663" s="1" t="s">
        <v>776</v>
      </c>
    </row>
    <row r="664" spans="1:7" x14ac:dyDescent="0.2">
      <c r="A664" s="22" t="s">
        <v>215</v>
      </c>
      <c r="B664" s="43"/>
      <c r="C664" s="39" t="s">
        <v>779</v>
      </c>
      <c r="D664" s="40">
        <v>1367805.94</v>
      </c>
      <c r="E664" s="10">
        <v>1367.8</v>
      </c>
      <c r="F664" s="4">
        <f t="shared" si="12"/>
        <v>0</v>
      </c>
      <c r="G664" s="1" t="s">
        <v>779</v>
      </c>
    </row>
    <row r="665" spans="1:7" ht="22.5" x14ac:dyDescent="0.2">
      <c r="A665" s="22" t="s">
        <v>216</v>
      </c>
      <c r="B665" s="43"/>
      <c r="C665" s="39" t="s">
        <v>780</v>
      </c>
      <c r="D665" s="40">
        <v>1367805.94</v>
      </c>
      <c r="E665" s="10">
        <v>1367.8</v>
      </c>
      <c r="F665" s="4">
        <f t="shared" si="12"/>
        <v>0</v>
      </c>
      <c r="G665" s="1" t="s">
        <v>780</v>
      </c>
    </row>
    <row r="666" spans="1:7" x14ac:dyDescent="0.2">
      <c r="A666" s="22" t="s">
        <v>224</v>
      </c>
      <c r="B666" s="43"/>
      <c r="C666" s="39" t="s">
        <v>788</v>
      </c>
      <c r="D666" s="40">
        <v>2795787083.9200001</v>
      </c>
      <c r="E666" s="10">
        <v>2795787.1</v>
      </c>
      <c r="F666" s="4">
        <f t="shared" si="12"/>
        <v>0</v>
      </c>
      <c r="G666" s="1" t="s">
        <v>788</v>
      </c>
    </row>
    <row r="667" spans="1:7" ht="22.5" x14ac:dyDescent="0.2">
      <c r="A667" s="22" t="s">
        <v>225</v>
      </c>
      <c r="B667" s="43"/>
      <c r="C667" s="39" t="s">
        <v>789</v>
      </c>
      <c r="D667" s="40">
        <v>2779416737.5999999</v>
      </c>
      <c r="E667" s="10">
        <v>2779416.7</v>
      </c>
      <c r="F667" s="4">
        <f t="shared" si="12"/>
        <v>0</v>
      </c>
      <c r="G667" s="1" t="s">
        <v>789</v>
      </c>
    </row>
    <row r="668" spans="1:7" ht="22.5" x14ac:dyDescent="0.2">
      <c r="A668" s="22" t="s">
        <v>229</v>
      </c>
      <c r="B668" s="43"/>
      <c r="C668" s="39" t="s">
        <v>793</v>
      </c>
      <c r="D668" s="40">
        <v>1289027503.72</v>
      </c>
      <c r="E668" s="10">
        <v>1289027.5</v>
      </c>
      <c r="F668" s="4">
        <f t="shared" si="12"/>
        <v>0</v>
      </c>
      <c r="G668" s="1" t="s">
        <v>793</v>
      </c>
    </row>
    <row r="669" spans="1:7" ht="33.75" x14ac:dyDescent="0.2">
      <c r="A669" s="22" t="s">
        <v>426</v>
      </c>
      <c r="B669" s="43"/>
      <c r="C669" s="39" t="s">
        <v>986</v>
      </c>
      <c r="D669" s="40">
        <v>53869600</v>
      </c>
      <c r="E669" s="10">
        <v>53869.599999999999</v>
      </c>
      <c r="F669" s="4">
        <f t="shared" si="12"/>
        <v>0</v>
      </c>
      <c r="G669" s="1" t="s">
        <v>986</v>
      </c>
    </row>
    <row r="670" spans="1:7" ht="45" x14ac:dyDescent="0.2">
      <c r="A670" s="22" t="s">
        <v>427</v>
      </c>
      <c r="B670" s="43"/>
      <c r="C670" s="39" t="s">
        <v>987</v>
      </c>
      <c r="D670" s="40">
        <v>67271.83</v>
      </c>
      <c r="E670" s="10">
        <v>67.3</v>
      </c>
      <c r="F670" s="4">
        <f t="shared" si="12"/>
        <v>0</v>
      </c>
      <c r="G670" s="1" t="s">
        <v>987</v>
      </c>
    </row>
    <row r="671" spans="1:7" ht="56.25" x14ac:dyDescent="0.2">
      <c r="A671" s="22" t="s">
        <v>428</v>
      </c>
      <c r="B671" s="43"/>
      <c r="C671" s="39" t="s">
        <v>988</v>
      </c>
      <c r="D671" s="40">
        <v>67271.83</v>
      </c>
      <c r="E671" s="10">
        <v>67.3</v>
      </c>
      <c r="F671" s="4">
        <f t="shared" si="12"/>
        <v>0</v>
      </c>
      <c r="G671" s="1" t="s">
        <v>988</v>
      </c>
    </row>
    <row r="672" spans="1:7" ht="33.75" x14ac:dyDescent="0.2">
      <c r="A672" s="22" t="s">
        <v>429</v>
      </c>
      <c r="B672" s="43"/>
      <c r="C672" s="39" t="s">
        <v>989</v>
      </c>
      <c r="D672" s="40">
        <v>4937599.1399999997</v>
      </c>
      <c r="E672" s="10">
        <v>4937.6000000000004</v>
      </c>
      <c r="F672" s="4">
        <f t="shared" si="12"/>
        <v>0</v>
      </c>
      <c r="G672" s="1" t="s">
        <v>989</v>
      </c>
    </row>
    <row r="673" spans="1:7" ht="45" x14ac:dyDescent="0.2">
      <c r="A673" s="22" t="s">
        <v>430</v>
      </c>
      <c r="B673" s="43"/>
      <c r="C673" s="39" t="s">
        <v>990</v>
      </c>
      <c r="D673" s="40">
        <v>4937599.1399999997</v>
      </c>
      <c r="E673" s="10">
        <v>4937.6000000000004</v>
      </c>
      <c r="F673" s="4">
        <f t="shared" si="12"/>
        <v>0</v>
      </c>
      <c r="G673" s="1" t="s">
        <v>990</v>
      </c>
    </row>
    <row r="674" spans="1:7" ht="22.5" x14ac:dyDescent="0.2">
      <c r="A674" s="22" t="s">
        <v>431</v>
      </c>
      <c r="B674" s="43"/>
      <c r="C674" s="39" t="s">
        <v>991</v>
      </c>
      <c r="D674" s="40">
        <v>919765633.12</v>
      </c>
      <c r="E674" s="10">
        <v>919765.6</v>
      </c>
      <c r="F674" s="4">
        <f t="shared" si="12"/>
        <v>0</v>
      </c>
      <c r="G674" s="1" t="s">
        <v>991</v>
      </c>
    </row>
    <row r="675" spans="1:7" ht="22.5" x14ac:dyDescent="0.2">
      <c r="A675" s="22" t="s">
        <v>432</v>
      </c>
      <c r="B675" s="43"/>
      <c r="C675" s="39" t="s">
        <v>992</v>
      </c>
      <c r="D675" s="40">
        <v>919765633.12</v>
      </c>
      <c r="E675" s="10">
        <v>919765.6</v>
      </c>
      <c r="F675" s="4">
        <f t="shared" si="12"/>
        <v>0</v>
      </c>
      <c r="G675" s="1" t="s">
        <v>992</v>
      </c>
    </row>
    <row r="676" spans="1:7" ht="33.75" x14ac:dyDescent="0.2">
      <c r="A676" s="22" t="s">
        <v>433</v>
      </c>
      <c r="B676" s="43"/>
      <c r="C676" s="39" t="s">
        <v>993</v>
      </c>
      <c r="D676" s="40">
        <v>307838099.63</v>
      </c>
      <c r="E676" s="10">
        <v>307838.09999999998</v>
      </c>
      <c r="F676" s="4">
        <f t="shared" si="12"/>
        <v>0</v>
      </c>
      <c r="G676" s="1" t="s">
        <v>993</v>
      </c>
    </row>
    <row r="677" spans="1:7" ht="33.75" x14ac:dyDescent="0.2">
      <c r="A677" s="22" t="s">
        <v>434</v>
      </c>
      <c r="B677" s="43"/>
      <c r="C677" s="39" t="s">
        <v>994</v>
      </c>
      <c r="D677" s="40">
        <v>307838099.63</v>
      </c>
      <c r="E677" s="10">
        <v>307838.09999999998</v>
      </c>
      <c r="F677" s="4">
        <f t="shared" si="12"/>
        <v>0</v>
      </c>
      <c r="G677" s="1" t="s">
        <v>994</v>
      </c>
    </row>
    <row r="678" spans="1:7" ht="45" x14ac:dyDescent="0.2">
      <c r="A678" s="22" t="s">
        <v>435</v>
      </c>
      <c r="B678" s="43"/>
      <c r="C678" s="39" t="s">
        <v>995</v>
      </c>
      <c r="D678" s="40">
        <v>1700000</v>
      </c>
      <c r="E678" s="10">
        <v>1700</v>
      </c>
      <c r="F678" s="4">
        <f t="shared" si="12"/>
        <v>0</v>
      </c>
      <c r="G678" s="1" t="s">
        <v>995</v>
      </c>
    </row>
    <row r="679" spans="1:7" ht="56.25" x14ac:dyDescent="0.2">
      <c r="A679" s="22" t="s">
        <v>436</v>
      </c>
      <c r="B679" s="43"/>
      <c r="C679" s="39" t="s">
        <v>996</v>
      </c>
      <c r="D679" s="40">
        <v>1700000</v>
      </c>
      <c r="E679" s="10">
        <v>1700</v>
      </c>
      <c r="F679" s="4">
        <f t="shared" si="12"/>
        <v>0</v>
      </c>
      <c r="G679" s="1" t="s">
        <v>996</v>
      </c>
    </row>
    <row r="680" spans="1:7" ht="33.75" x14ac:dyDescent="0.2">
      <c r="A680" s="22" t="s">
        <v>437</v>
      </c>
      <c r="B680" s="43"/>
      <c r="C680" s="39" t="s">
        <v>997</v>
      </c>
      <c r="D680" s="40">
        <v>849300</v>
      </c>
      <c r="E680" s="10">
        <v>849.3</v>
      </c>
      <c r="F680" s="4">
        <f t="shared" si="12"/>
        <v>0</v>
      </c>
      <c r="G680" s="1" t="s">
        <v>997</v>
      </c>
    </row>
    <row r="681" spans="1:7" x14ac:dyDescent="0.2">
      <c r="A681" s="22" t="s">
        <v>243</v>
      </c>
      <c r="B681" s="43"/>
      <c r="C681" s="39" t="s">
        <v>807</v>
      </c>
      <c r="D681" s="40">
        <v>1422520802.78</v>
      </c>
      <c r="E681" s="10">
        <v>1422520.8</v>
      </c>
      <c r="F681" s="4">
        <f t="shared" si="12"/>
        <v>0</v>
      </c>
      <c r="G681" s="1" t="s">
        <v>807</v>
      </c>
    </row>
    <row r="682" spans="1:7" ht="33.75" x14ac:dyDescent="0.2">
      <c r="A682" s="22" t="s">
        <v>438</v>
      </c>
      <c r="B682" s="43"/>
      <c r="C682" s="39" t="s">
        <v>998</v>
      </c>
      <c r="D682" s="40">
        <v>8227108</v>
      </c>
      <c r="E682" s="10">
        <v>8227.1</v>
      </c>
      <c r="F682" s="4">
        <f t="shared" si="12"/>
        <v>0</v>
      </c>
      <c r="G682" s="1" t="s">
        <v>998</v>
      </c>
    </row>
    <row r="683" spans="1:7" ht="45" x14ac:dyDescent="0.2">
      <c r="A683" s="22" t="s">
        <v>439</v>
      </c>
      <c r="B683" s="43"/>
      <c r="C683" s="39" t="s">
        <v>999</v>
      </c>
      <c r="D683" s="40">
        <v>8227108</v>
      </c>
      <c r="E683" s="10">
        <v>8227.1</v>
      </c>
      <c r="F683" s="4">
        <f t="shared" si="12"/>
        <v>0</v>
      </c>
      <c r="G683" s="1" t="s">
        <v>999</v>
      </c>
    </row>
    <row r="684" spans="1:7" ht="33.75" x14ac:dyDescent="0.2">
      <c r="A684" s="22" t="s">
        <v>440</v>
      </c>
      <c r="B684" s="43"/>
      <c r="C684" s="39" t="s">
        <v>1000</v>
      </c>
      <c r="D684" s="40">
        <v>796344.09</v>
      </c>
      <c r="E684" s="10">
        <v>796.3</v>
      </c>
      <c r="F684" s="4">
        <f t="shared" si="12"/>
        <v>0</v>
      </c>
      <c r="G684" s="1" t="s">
        <v>1000</v>
      </c>
    </row>
    <row r="685" spans="1:7" ht="45" x14ac:dyDescent="0.2">
      <c r="A685" s="22" t="s">
        <v>441</v>
      </c>
      <c r="B685" s="43"/>
      <c r="C685" s="39" t="s">
        <v>1001</v>
      </c>
      <c r="D685" s="40">
        <v>796344.09</v>
      </c>
      <c r="E685" s="10">
        <v>796.3</v>
      </c>
      <c r="F685" s="4">
        <f t="shared" si="12"/>
        <v>0</v>
      </c>
      <c r="G685" s="1" t="s">
        <v>1001</v>
      </c>
    </row>
    <row r="686" spans="1:7" ht="45" x14ac:dyDescent="0.2">
      <c r="A686" s="22" t="s">
        <v>442</v>
      </c>
      <c r="B686" s="43"/>
      <c r="C686" s="39" t="s">
        <v>1002</v>
      </c>
      <c r="D686" s="40">
        <v>4517715</v>
      </c>
      <c r="E686" s="10">
        <v>4517.7</v>
      </c>
      <c r="F686" s="4">
        <f t="shared" si="12"/>
        <v>0</v>
      </c>
      <c r="G686" s="1" t="s">
        <v>1002</v>
      </c>
    </row>
    <row r="687" spans="1:7" ht="45" x14ac:dyDescent="0.2">
      <c r="A687" s="22" t="s">
        <v>443</v>
      </c>
      <c r="B687" s="43"/>
      <c r="C687" s="39" t="s">
        <v>1003</v>
      </c>
      <c r="D687" s="40">
        <v>4517715</v>
      </c>
      <c r="E687" s="10">
        <v>4517.7</v>
      </c>
      <c r="F687" s="4">
        <f t="shared" si="12"/>
        <v>0</v>
      </c>
      <c r="G687" s="1" t="s">
        <v>1003</v>
      </c>
    </row>
    <row r="688" spans="1:7" ht="33.75" x14ac:dyDescent="0.2">
      <c r="A688" s="22" t="s">
        <v>444</v>
      </c>
      <c r="B688" s="43"/>
      <c r="C688" s="39" t="s">
        <v>1004</v>
      </c>
      <c r="D688" s="40">
        <v>10454014.74</v>
      </c>
      <c r="E688" s="10">
        <v>10454</v>
      </c>
      <c r="F688" s="4">
        <f t="shared" si="12"/>
        <v>0</v>
      </c>
      <c r="G688" s="1" t="s">
        <v>1004</v>
      </c>
    </row>
    <row r="689" spans="1:7" ht="45" x14ac:dyDescent="0.2">
      <c r="A689" s="22" t="s">
        <v>445</v>
      </c>
      <c r="B689" s="43"/>
      <c r="C689" s="39" t="s">
        <v>1005</v>
      </c>
      <c r="D689" s="40">
        <v>10454014.74</v>
      </c>
      <c r="E689" s="10">
        <v>10454</v>
      </c>
      <c r="F689" s="4">
        <f t="shared" si="12"/>
        <v>0</v>
      </c>
      <c r="G689" s="1" t="s">
        <v>1005</v>
      </c>
    </row>
    <row r="690" spans="1:7" ht="33.75" x14ac:dyDescent="0.2">
      <c r="A690" s="22" t="s">
        <v>446</v>
      </c>
      <c r="B690" s="43"/>
      <c r="C690" s="39" t="s">
        <v>1006</v>
      </c>
      <c r="D690" s="40">
        <v>33029.519999999997</v>
      </c>
      <c r="E690" s="10">
        <v>33</v>
      </c>
      <c r="F690" s="4">
        <f t="shared" si="12"/>
        <v>0</v>
      </c>
      <c r="G690" s="1" t="s">
        <v>1006</v>
      </c>
    </row>
    <row r="691" spans="1:7" ht="33.75" x14ac:dyDescent="0.2">
      <c r="A691" s="22" t="s">
        <v>447</v>
      </c>
      <c r="B691" s="43"/>
      <c r="C691" s="39" t="s">
        <v>1007</v>
      </c>
      <c r="D691" s="40">
        <v>33029.519999999997</v>
      </c>
      <c r="E691" s="10">
        <v>33</v>
      </c>
      <c r="F691" s="4">
        <f t="shared" si="12"/>
        <v>0</v>
      </c>
      <c r="G691" s="1" t="s">
        <v>1007</v>
      </c>
    </row>
    <row r="692" spans="1:7" ht="22.5" x14ac:dyDescent="0.2">
      <c r="A692" s="22" t="s">
        <v>448</v>
      </c>
      <c r="B692" s="43"/>
      <c r="C692" s="39" t="s">
        <v>1008</v>
      </c>
      <c r="D692" s="40">
        <v>177733505.86000001</v>
      </c>
      <c r="E692" s="10">
        <v>177733.5</v>
      </c>
      <c r="F692" s="4">
        <f t="shared" si="12"/>
        <v>0</v>
      </c>
      <c r="G692" s="1" t="s">
        <v>1008</v>
      </c>
    </row>
    <row r="693" spans="1:7" ht="22.5" x14ac:dyDescent="0.2">
      <c r="A693" s="22" t="s">
        <v>449</v>
      </c>
      <c r="B693" s="43"/>
      <c r="C693" s="39" t="s">
        <v>1009</v>
      </c>
      <c r="D693" s="40">
        <v>177733505.86000001</v>
      </c>
      <c r="E693" s="10">
        <v>177733.5</v>
      </c>
      <c r="F693" s="4">
        <f t="shared" si="12"/>
        <v>0</v>
      </c>
      <c r="G693" s="1" t="s">
        <v>1009</v>
      </c>
    </row>
    <row r="694" spans="1:7" ht="22.5" x14ac:dyDescent="0.2">
      <c r="A694" s="22" t="s">
        <v>450</v>
      </c>
      <c r="B694" s="43"/>
      <c r="C694" s="39" t="s">
        <v>1010</v>
      </c>
      <c r="D694" s="40">
        <v>3836299.57</v>
      </c>
      <c r="E694" s="10">
        <v>3836.3</v>
      </c>
      <c r="F694" s="4">
        <f t="shared" si="12"/>
        <v>0</v>
      </c>
      <c r="G694" s="1" t="s">
        <v>1010</v>
      </c>
    </row>
    <row r="695" spans="1:7" ht="33.75" x14ac:dyDescent="0.2">
      <c r="A695" s="22" t="s">
        <v>451</v>
      </c>
      <c r="B695" s="43"/>
      <c r="C695" s="39" t="s">
        <v>1011</v>
      </c>
      <c r="D695" s="40">
        <v>3836299.57</v>
      </c>
      <c r="E695" s="10">
        <v>3836.3</v>
      </c>
      <c r="F695" s="4">
        <f t="shared" si="12"/>
        <v>0</v>
      </c>
      <c r="G695" s="1" t="s">
        <v>1011</v>
      </c>
    </row>
    <row r="696" spans="1:7" ht="45" x14ac:dyDescent="0.2">
      <c r="A696" s="22" t="s">
        <v>452</v>
      </c>
      <c r="B696" s="43"/>
      <c r="C696" s="39" t="s">
        <v>1012</v>
      </c>
      <c r="D696" s="40">
        <v>5038959.87</v>
      </c>
      <c r="E696" s="10">
        <v>5039</v>
      </c>
      <c r="F696" s="4">
        <f t="shared" si="12"/>
        <v>0</v>
      </c>
      <c r="G696" s="1" t="s">
        <v>1012</v>
      </c>
    </row>
    <row r="697" spans="1:7" ht="45" x14ac:dyDescent="0.2">
      <c r="A697" s="22" t="s">
        <v>453</v>
      </c>
      <c r="B697" s="43"/>
      <c r="C697" s="39" t="s">
        <v>1013</v>
      </c>
      <c r="D697" s="40">
        <v>5038959.87</v>
      </c>
      <c r="E697" s="10">
        <v>5039</v>
      </c>
      <c r="F697" s="4">
        <f t="shared" si="12"/>
        <v>0</v>
      </c>
      <c r="G697" s="1" t="s">
        <v>1013</v>
      </c>
    </row>
    <row r="698" spans="1:7" ht="33.75" x14ac:dyDescent="0.2">
      <c r="A698" s="22" t="s">
        <v>454</v>
      </c>
      <c r="B698" s="43"/>
      <c r="C698" s="39" t="s">
        <v>1014</v>
      </c>
      <c r="D698" s="40">
        <v>115318.61</v>
      </c>
      <c r="E698" s="10">
        <v>115.3</v>
      </c>
      <c r="F698" s="4">
        <f t="shared" si="12"/>
        <v>0</v>
      </c>
      <c r="G698" s="1" t="s">
        <v>1014</v>
      </c>
    </row>
    <row r="699" spans="1:7" ht="45" x14ac:dyDescent="0.2">
      <c r="A699" s="22" t="s">
        <v>455</v>
      </c>
      <c r="B699" s="43"/>
      <c r="C699" s="39" t="s">
        <v>1015</v>
      </c>
      <c r="D699" s="40">
        <v>115318.61</v>
      </c>
      <c r="E699" s="10">
        <v>115.3</v>
      </c>
      <c r="F699" s="4">
        <f t="shared" si="12"/>
        <v>0</v>
      </c>
      <c r="G699" s="1" t="s">
        <v>1015</v>
      </c>
    </row>
    <row r="700" spans="1:7" ht="33.75" x14ac:dyDescent="0.2">
      <c r="A700" s="22" t="s">
        <v>456</v>
      </c>
      <c r="B700" s="43"/>
      <c r="C700" s="39" t="s">
        <v>1016</v>
      </c>
      <c r="D700" s="40">
        <v>727274345.78999996</v>
      </c>
      <c r="E700" s="10">
        <v>727274.3</v>
      </c>
      <c r="F700" s="4">
        <f t="shared" si="12"/>
        <v>0</v>
      </c>
      <c r="G700" s="1" t="s">
        <v>1016</v>
      </c>
    </row>
    <row r="701" spans="1:7" ht="56.25" x14ac:dyDescent="0.2">
      <c r="A701" s="22" t="s">
        <v>457</v>
      </c>
      <c r="B701" s="43"/>
      <c r="C701" s="39" t="s">
        <v>1017</v>
      </c>
      <c r="D701" s="40">
        <v>255410578.66</v>
      </c>
      <c r="E701" s="10">
        <v>255410.6</v>
      </c>
      <c r="F701" s="4">
        <f t="shared" si="12"/>
        <v>0</v>
      </c>
      <c r="G701" s="1" t="s">
        <v>1017</v>
      </c>
    </row>
    <row r="702" spans="1:7" ht="56.25" x14ac:dyDescent="0.2">
      <c r="A702" s="22" t="s">
        <v>458</v>
      </c>
      <c r="B702" s="43"/>
      <c r="C702" s="39" t="s">
        <v>1018</v>
      </c>
      <c r="D702" s="40">
        <v>255410578.66</v>
      </c>
      <c r="E702" s="10">
        <v>255410.6</v>
      </c>
      <c r="F702" s="4">
        <f t="shared" si="12"/>
        <v>0</v>
      </c>
      <c r="G702" s="1" t="s">
        <v>1018</v>
      </c>
    </row>
    <row r="703" spans="1:7" ht="22.5" x14ac:dyDescent="0.2">
      <c r="A703" s="22" t="s">
        <v>459</v>
      </c>
      <c r="B703" s="43"/>
      <c r="C703" s="39" t="s">
        <v>1019</v>
      </c>
      <c r="D703" s="40">
        <v>229083583.06999999</v>
      </c>
      <c r="E703" s="10">
        <v>229083.6</v>
      </c>
      <c r="F703" s="4">
        <f t="shared" si="12"/>
        <v>0</v>
      </c>
      <c r="G703" s="1" t="s">
        <v>1019</v>
      </c>
    </row>
    <row r="704" spans="1:7" ht="33.75" x14ac:dyDescent="0.2">
      <c r="A704" s="22" t="s">
        <v>460</v>
      </c>
      <c r="B704" s="43"/>
      <c r="C704" s="39" t="s">
        <v>1020</v>
      </c>
      <c r="D704" s="40">
        <v>229083583.06999999</v>
      </c>
      <c r="E704" s="10">
        <v>229083.6</v>
      </c>
      <c r="F704" s="4">
        <f t="shared" si="12"/>
        <v>0</v>
      </c>
      <c r="G704" s="1" t="s">
        <v>1020</v>
      </c>
    </row>
    <row r="705" spans="1:7" x14ac:dyDescent="0.2">
      <c r="A705" s="22" t="s">
        <v>246</v>
      </c>
      <c r="B705" s="43"/>
      <c r="C705" s="39" t="s">
        <v>810</v>
      </c>
      <c r="D705" s="40">
        <v>67868431.099999994</v>
      </c>
      <c r="E705" s="10">
        <v>67868.399999999994</v>
      </c>
      <c r="F705" s="4">
        <f t="shared" si="12"/>
        <v>0</v>
      </c>
      <c r="G705" s="1" t="s">
        <v>810</v>
      </c>
    </row>
    <row r="706" spans="1:7" ht="22.5" x14ac:dyDescent="0.2">
      <c r="A706" s="22" t="s">
        <v>258</v>
      </c>
      <c r="B706" s="43"/>
      <c r="C706" s="39" t="s">
        <v>822</v>
      </c>
      <c r="D706" s="40">
        <v>67868431.099999994</v>
      </c>
      <c r="E706" s="10">
        <v>67868.399999999994</v>
      </c>
      <c r="F706" s="4">
        <f t="shared" si="12"/>
        <v>0</v>
      </c>
      <c r="G706" s="1" t="s">
        <v>822</v>
      </c>
    </row>
    <row r="707" spans="1:7" ht="33.75" x14ac:dyDescent="0.2">
      <c r="A707" s="22" t="s">
        <v>259</v>
      </c>
      <c r="B707" s="43"/>
      <c r="C707" s="39" t="s">
        <v>823</v>
      </c>
      <c r="D707" s="40">
        <v>67868431.099999994</v>
      </c>
      <c r="E707" s="10">
        <v>67868.399999999994</v>
      </c>
      <c r="F707" s="4">
        <f t="shared" si="12"/>
        <v>0</v>
      </c>
      <c r="G707" s="1" t="s">
        <v>823</v>
      </c>
    </row>
    <row r="708" spans="1:7" ht="22.5" x14ac:dyDescent="0.2">
      <c r="A708" s="22" t="s">
        <v>414</v>
      </c>
      <c r="B708" s="43"/>
      <c r="C708" s="39" t="s">
        <v>976</v>
      </c>
      <c r="D708" s="40">
        <v>-184669.65</v>
      </c>
      <c r="E708" s="10">
        <v>-184.7</v>
      </c>
      <c r="F708" s="4">
        <f t="shared" si="12"/>
        <v>0</v>
      </c>
      <c r="G708" s="1" t="s">
        <v>976</v>
      </c>
    </row>
    <row r="709" spans="1:7" ht="22.5" x14ac:dyDescent="0.2">
      <c r="A709" s="22" t="s">
        <v>415</v>
      </c>
      <c r="B709" s="43"/>
      <c r="C709" s="39" t="s">
        <v>977</v>
      </c>
      <c r="D709" s="40">
        <v>-184669.65</v>
      </c>
      <c r="E709" s="10">
        <v>-184.7</v>
      </c>
      <c r="F709" s="4">
        <f t="shared" si="12"/>
        <v>0</v>
      </c>
      <c r="G709" s="1" t="s">
        <v>977</v>
      </c>
    </row>
    <row r="710" spans="1:7" ht="33.75" x14ac:dyDescent="0.2">
      <c r="A710" s="22" t="s">
        <v>461</v>
      </c>
      <c r="B710" s="43"/>
      <c r="C710" s="39" t="s">
        <v>1021</v>
      </c>
      <c r="D710" s="40">
        <v>-184669.65</v>
      </c>
      <c r="E710" s="10">
        <v>-184.7</v>
      </c>
      <c r="F710" s="4">
        <f t="shared" si="12"/>
        <v>0</v>
      </c>
      <c r="G710" s="1" t="s">
        <v>1021</v>
      </c>
    </row>
    <row r="711" spans="1:7" x14ac:dyDescent="0.2">
      <c r="A711" s="22" t="s">
        <v>462</v>
      </c>
      <c r="B711" s="43"/>
      <c r="C711" s="39" t="s">
        <v>1022</v>
      </c>
      <c r="D711" s="40">
        <v>17113574</v>
      </c>
      <c r="E711" s="10">
        <v>17113.599999999999</v>
      </c>
      <c r="F711" s="4">
        <f t="shared" si="12"/>
        <v>0</v>
      </c>
      <c r="G711" s="1" t="s">
        <v>1022</v>
      </c>
    </row>
    <row r="712" spans="1:7" ht="22.5" x14ac:dyDescent="0.2">
      <c r="A712" s="22" t="s">
        <v>463</v>
      </c>
      <c r="B712" s="43"/>
      <c r="C712" s="39" t="s">
        <v>1023</v>
      </c>
      <c r="D712" s="40">
        <v>17113574</v>
      </c>
      <c r="E712" s="10">
        <v>17113.599999999999</v>
      </c>
      <c r="F712" s="4">
        <f t="shared" si="12"/>
        <v>0</v>
      </c>
      <c r="G712" s="1" t="s">
        <v>1023</v>
      </c>
    </row>
    <row r="713" spans="1:7" ht="22.5" x14ac:dyDescent="0.2">
      <c r="A713" s="22" t="s">
        <v>464</v>
      </c>
      <c r="B713" s="43"/>
      <c r="C713" s="39" t="s">
        <v>1024</v>
      </c>
      <c r="D713" s="40">
        <v>17113574</v>
      </c>
      <c r="E713" s="10">
        <v>17113.599999999999</v>
      </c>
      <c r="F713" s="4">
        <f t="shared" si="12"/>
        <v>0</v>
      </c>
      <c r="G713" s="1" t="s">
        <v>1024</v>
      </c>
    </row>
    <row r="714" spans="1:7" ht="45" x14ac:dyDescent="0.2">
      <c r="A714" s="22" t="s">
        <v>263</v>
      </c>
      <c r="B714" s="43"/>
      <c r="C714" s="39" t="s">
        <v>827</v>
      </c>
      <c r="D714" s="40">
        <v>297275.7</v>
      </c>
      <c r="E714" s="10">
        <v>297.3</v>
      </c>
      <c r="F714" s="4">
        <f t="shared" ref="F714:F777" si="13">(D714/1000)-E714</f>
        <v>0</v>
      </c>
      <c r="G714" s="1" t="s">
        <v>827</v>
      </c>
    </row>
    <row r="715" spans="1:7" ht="56.25" x14ac:dyDescent="0.2">
      <c r="A715" s="22" t="s">
        <v>264</v>
      </c>
      <c r="B715" s="43"/>
      <c r="C715" s="39" t="s">
        <v>828</v>
      </c>
      <c r="D715" s="40">
        <v>297275.7</v>
      </c>
      <c r="E715" s="10">
        <v>297.3</v>
      </c>
      <c r="F715" s="4">
        <f t="shared" si="13"/>
        <v>0</v>
      </c>
      <c r="G715" s="1" t="s">
        <v>828</v>
      </c>
    </row>
    <row r="716" spans="1:7" ht="56.25" x14ac:dyDescent="0.2">
      <c r="A716" s="22" t="s">
        <v>265</v>
      </c>
      <c r="B716" s="43"/>
      <c r="C716" s="39" t="s">
        <v>829</v>
      </c>
      <c r="D716" s="40">
        <v>297275.7</v>
      </c>
      <c r="E716" s="10">
        <v>297.3</v>
      </c>
      <c r="F716" s="4">
        <f t="shared" si="13"/>
        <v>0</v>
      </c>
      <c r="G716" s="1" t="s">
        <v>829</v>
      </c>
    </row>
    <row r="717" spans="1:7" ht="22.5" x14ac:dyDescent="0.2">
      <c r="A717" s="22" t="s">
        <v>266</v>
      </c>
      <c r="B717" s="43"/>
      <c r="C717" s="39" t="s">
        <v>830</v>
      </c>
      <c r="D717" s="40">
        <v>239511.71</v>
      </c>
      <c r="E717" s="10">
        <v>239.5</v>
      </c>
      <c r="F717" s="4">
        <f t="shared" si="13"/>
        <v>0</v>
      </c>
      <c r="G717" s="1" t="s">
        <v>830</v>
      </c>
    </row>
    <row r="718" spans="1:7" ht="22.5" x14ac:dyDescent="0.2">
      <c r="A718" s="22" t="s">
        <v>267</v>
      </c>
      <c r="B718" s="43"/>
      <c r="C718" s="39" t="s">
        <v>831</v>
      </c>
      <c r="D718" s="40">
        <v>71925.86</v>
      </c>
      <c r="E718" s="10">
        <v>71.900000000000006</v>
      </c>
      <c r="F718" s="4">
        <f t="shared" si="13"/>
        <v>0</v>
      </c>
      <c r="G718" s="1" t="s">
        <v>831</v>
      </c>
    </row>
    <row r="719" spans="1:7" ht="22.5" x14ac:dyDescent="0.2">
      <c r="A719" s="22" t="s">
        <v>279</v>
      </c>
      <c r="B719" s="43"/>
      <c r="C719" s="39" t="s">
        <v>842</v>
      </c>
      <c r="D719" s="40">
        <v>167585.85</v>
      </c>
      <c r="E719" s="10">
        <v>167.6</v>
      </c>
      <c r="F719" s="4">
        <f t="shared" si="13"/>
        <v>0</v>
      </c>
      <c r="G719" s="1" t="s">
        <v>842</v>
      </c>
    </row>
    <row r="720" spans="1:7" ht="45" x14ac:dyDescent="0.2">
      <c r="A720" s="22" t="s">
        <v>280</v>
      </c>
      <c r="B720" s="43"/>
      <c r="C720" s="39" t="s">
        <v>843</v>
      </c>
      <c r="D720" s="40">
        <v>57763.99</v>
      </c>
      <c r="E720" s="10">
        <v>57.8</v>
      </c>
      <c r="F720" s="4">
        <f t="shared" si="13"/>
        <v>0</v>
      </c>
      <c r="G720" s="1" t="s">
        <v>843</v>
      </c>
    </row>
    <row r="721" spans="1:7" ht="22.5" x14ac:dyDescent="0.2">
      <c r="A721" s="22" t="s">
        <v>269</v>
      </c>
      <c r="B721" s="43"/>
      <c r="C721" s="39" t="s">
        <v>833</v>
      </c>
      <c r="D721" s="40">
        <v>-855833.73</v>
      </c>
      <c r="E721" s="10">
        <v>-855.8</v>
      </c>
      <c r="F721" s="4">
        <f t="shared" si="13"/>
        <v>0</v>
      </c>
      <c r="G721" s="1" t="s">
        <v>833</v>
      </c>
    </row>
    <row r="722" spans="1:7" ht="33.75" x14ac:dyDescent="0.2">
      <c r="A722" s="22" t="s">
        <v>270</v>
      </c>
      <c r="B722" s="43"/>
      <c r="C722" s="39" t="s">
        <v>834</v>
      </c>
      <c r="D722" s="40">
        <v>-855833.73</v>
      </c>
      <c r="E722" s="10">
        <v>-855.8</v>
      </c>
      <c r="F722" s="4">
        <f t="shared" si="13"/>
        <v>0</v>
      </c>
      <c r="G722" s="1" t="s">
        <v>834</v>
      </c>
    </row>
    <row r="723" spans="1:7" ht="45" x14ac:dyDescent="0.2">
      <c r="A723" s="22" t="s">
        <v>465</v>
      </c>
      <c r="B723" s="43"/>
      <c r="C723" s="39" t="s">
        <v>1025</v>
      </c>
      <c r="D723" s="40">
        <v>-7222.52</v>
      </c>
      <c r="E723" s="10">
        <v>-7.2</v>
      </c>
      <c r="F723" s="4">
        <f t="shared" si="13"/>
        <v>0</v>
      </c>
      <c r="G723" s="1" t="s">
        <v>1025</v>
      </c>
    </row>
    <row r="724" spans="1:7" ht="67.5" x14ac:dyDescent="0.2">
      <c r="A724" s="22" t="s">
        <v>466</v>
      </c>
      <c r="B724" s="43"/>
      <c r="C724" s="39" t="s">
        <v>1026</v>
      </c>
      <c r="D724" s="40">
        <v>-132.4</v>
      </c>
      <c r="E724" s="10">
        <v>-0.1</v>
      </c>
      <c r="F724" s="4">
        <f t="shared" si="13"/>
        <v>0</v>
      </c>
      <c r="G724" s="1" t="s">
        <v>1026</v>
      </c>
    </row>
    <row r="725" spans="1:7" ht="33.75" x14ac:dyDescent="0.2">
      <c r="A725" s="22" t="s">
        <v>467</v>
      </c>
      <c r="B725" s="43"/>
      <c r="C725" s="39" t="s">
        <v>1027</v>
      </c>
      <c r="D725" s="40">
        <v>-405049.25</v>
      </c>
      <c r="E725" s="10">
        <v>-405</v>
      </c>
      <c r="F725" s="4">
        <f t="shared" si="13"/>
        <v>0</v>
      </c>
      <c r="G725" s="1" t="s">
        <v>1027</v>
      </c>
    </row>
    <row r="726" spans="1:7" ht="45" x14ac:dyDescent="0.2">
      <c r="A726" s="22" t="s">
        <v>468</v>
      </c>
      <c r="B726" s="43"/>
      <c r="C726" s="39" t="s">
        <v>1028</v>
      </c>
      <c r="D726" s="40">
        <v>-409316.23</v>
      </c>
      <c r="E726" s="10">
        <v>-409.3</v>
      </c>
      <c r="F726" s="4">
        <f t="shared" si="13"/>
        <v>0</v>
      </c>
      <c r="G726" s="1" t="s">
        <v>1028</v>
      </c>
    </row>
    <row r="727" spans="1:7" ht="33.75" x14ac:dyDescent="0.2">
      <c r="A727" s="22" t="s">
        <v>271</v>
      </c>
      <c r="B727" s="43"/>
      <c r="C727" s="39" t="s">
        <v>835</v>
      </c>
      <c r="D727" s="40">
        <v>-34113.33</v>
      </c>
      <c r="E727" s="10">
        <v>-34.1</v>
      </c>
      <c r="F727" s="4">
        <f t="shared" si="13"/>
        <v>0</v>
      </c>
      <c r="G727" s="1" t="s">
        <v>835</v>
      </c>
    </row>
    <row r="728" spans="1:7" x14ac:dyDescent="0.2">
      <c r="A728" s="22" t="s">
        <v>469</v>
      </c>
      <c r="B728" s="43" t="s">
        <v>11</v>
      </c>
      <c r="C728" s="39" t="s">
        <v>586</v>
      </c>
      <c r="D728" s="40">
        <v>2838623.22</v>
      </c>
      <c r="E728" s="10">
        <v>2838.6</v>
      </c>
      <c r="F728" s="4">
        <f t="shared" si="13"/>
        <v>0</v>
      </c>
      <c r="G728" s="1" t="s">
        <v>586</v>
      </c>
    </row>
    <row r="729" spans="1:7" x14ac:dyDescent="0.2">
      <c r="A729" s="22" t="s">
        <v>30</v>
      </c>
      <c r="B729" s="43"/>
      <c r="C729" s="39" t="s">
        <v>587</v>
      </c>
      <c r="D729" s="40">
        <v>346615.1</v>
      </c>
      <c r="E729" s="10">
        <v>346.6</v>
      </c>
      <c r="F729" s="4">
        <f t="shared" si="13"/>
        <v>0</v>
      </c>
      <c r="G729" s="1" t="s">
        <v>587</v>
      </c>
    </row>
    <row r="730" spans="1:7" ht="22.5" x14ac:dyDescent="0.2">
      <c r="A730" s="22" t="s">
        <v>184</v>
      </c>
      <c r="B730" s="43"/>
      <c r="C730" s="39" t="s">
        <v>747</v>
      </c>
      <c r="D730" s="40">
        <v>346615.1</v>
      </c>
      <c r="E730" s="10">
        <v>346.6</v>
      </c>
      <c r="F730" s="4">
        <f t="shared" si="13"/>
        <v>0</v>
      </c>
      <c r="G730" s="1" t="s">
        <v>747</v>
      </c>
    </row>
    <row r="731" spans="1:7" x14ac:dyDescent="0.2">
      <c r="A731" s="22" t="s">
        <v>185</v>
      </c>
      <c r="B731" s="43"/>
      <c r="C731" s="39" t="s">
        <v>748</v>
      </c>
      <c r="D731" s="40">
        <v>279850</v>
      </c>
      <c r="E731" s="10">
        <v>279.89999999999998</v>
      </c>
      <c r="F731" s="4">
        <f t="shared" si="13"/>
        <v>0</v>
      </c>
      <c r="G731" s="1" t="s">
        <v>748</v>
      </c>
    </row>
    <row r="732" spans="1:7" x14ac:dyDescent="0.2">
      <c r="A732" s="22" t="s">
        <v>210</v>
      </c>
      <c r="B732" s="43"/>
      <c r="C732" s="39" t="s">
        <v>774</v>
      </c>
      <c r="D732" s="40">
        <v>279850</v>
      </c>
      <c r="E732" s="10">
        <v>279.89999999999998</v>
      </c>
      <c r="F732" s="4">
        <f t="shared" si="13"/>
        <v>0</v>
      </c>
      <c r="G732" s="1" t="s">
        <v>774</v>
      </c>
    </row>
    <row r="733" spans="1:7" ht="22.5" x14ac:dyDescent="0.2">
      <c r="A733" s="22" t="s">
        <v>211</v>
      </c>
      <c r="B733" s="43"/>
      <c r="C733" s="39" t="s">
        <v>775</v>
      </c>
      <c r="D733" s="40">
        <v>279850</v>
      </c>
      <c r="E733" s="10">
        <v>279.89999999999998</v>
      </c>
      <c r="F733" s="4">
        <f t="shared" si="13"/>
        <v>0</v>
      </c>
      <c r="G733" s="1" t="s">
        <v>775</v>
      </c>
    </row>
    <row r="734" spans="1:7" x14ac:dyDescent="0.2">
      <c r="A734" s="22" t="s">
        <v>212</v>
      </c>
      <c r="B734" s="43"/>
      <c r="C734" s="39" t="s">
        <v>776</v>
      </c>
      <c r="D734" s="40">
        <v>66765.100000000006</v>
      </c>
      <c r="E734" s="10">
        <v>66.8</v>
      </c>
      <c r="F734" s="4">
        <f t="shared" si="13"/>
        <v>0</v>
      </c>
      <c r="G734" s="1" t="s">
        <v>776</v>
      </c>
    </row>
    <row r="735" spans="1:7" x14ac:dyDescent="0.2">
      <c r="A735" s="22" t="s">
        <v>215</v>
      </c>
      <c r="B735" s="43"/>
      <c r="C735" s="39" t="s">
        <v>779</v>
      </c>
      <c r="D735" s="40">
        <v>66765.100000000006</v>
      </c>
      <c r="E735" s="10">
        <v>66.8</v>
      </c>
      <c r="F735" s="4">
        <f t="shared" si="13"/>
        <v>0</v>
      </c>
      <c r="G735" s="1" t="s">
        <v>779</v>
      </c>
    </row>
    <row r="736" spans="1:7" ht="22.5" x14ac:dyDescent="0.2">
      <c r="A736" s="22" t="s">
        <v>216</v>
      </c>
      <c r="B736" s="43"/>
      <c r="C736" s="39" t="s">
        <v>780</v>
      </c>
      <c r="D736" s="40">
        <v>66765.100000000006</v>
      </c>
      <c r="E736" s="10">
        <v>66.8</v>
      </c>
      <c r="F736" s="4">
        <f t="shared" si="13"/>
        <v>0</v>
      </c>
      <c r="G736" s="1" t="s">
        <v>780</v>
      </c>
    </row>
    <row r="737" spans="1:7" x14ac:dyDescent="0.2">
      <c r="A737" s="22" t="s">
        <v>224</v>
      </c>
      <c r="B737" s="43"/>
      <c r="C737" s="39" t="s">
        <v>788</v>
      </c>
      <c r="D737" s="40">
        <v>2492008.12</v>
      </c>
      <c r="E737" s="10">
        <v>2492</v>
      </c>
      <c r="F737" s="4">
        <f t="shared" si="13"/>
        <v>0</v>
      </c>
      <c r="G737" s="1" t="s">
        <v>788</v>
      </c>
    </row>
    <row r="738" spans="1:7" ht="22.5" x14ac:dyDescent="0.2">
      <c r="A738" s="22" t="s">
        <v>225</v>
      </c>
      <c r="B738" s="43"/>
      <c r="C738" s="39" t="s">
        <v>789</v>
      </c>
      <c r="D738" s="40">
        <v>2244600</v>
      </c>
      <c r="E738" s="10">
        <v>2244.6</v>
      </c>
      <c r="F738" s="4">
        <f t="shared" si="13"/>
        <v>0</v>
      </c>
      <c r="G738" s="1" t="s">
        <v>789</v>
      </c>
    </row>
    <row r="739" spans="1:7" hidden="1" x14ac:dyDescent="0.2">
      <c r="A739" s="22" t="s">
        <v>243</v>
      </c>
      <c r="B739" s="43"/>
      <c r="C739" s="39" t="s">
        <v>807</v>
      </c>
      <c r="D739" s="40" t="s">
        <v>29</v>
      </c>
      <c r="E739" s="10" t="e">
        <v>#VALUE!</v>
      </c>
      <c r="F739" s="4" t="e">
        <f t="shared" si="13"/>
        <v>#VALUE!</v>
      </c>
      <c r="G739" s="1" t="s">
        <v>807</v>
      </c>
    </row>
    <row r="740" spans="1:7" ht="22.5" hidden="1" x14ac:dyDescent="0.2">
      <c r="A740" s="22" t="s">
        <v>470</v>
      </c>
      <c r="B740" s="43"/>
      <c r="C740" s="39" t="s">
        <v>1029</v>
      </c>
      <c r="D740" s="40" t="s">
        <v>29</v>
      </c>
      <c r="E740" s="10" t="e">
        <v>#VALUE!</v>
      </c>
      <c r="F740" s="4" t="e">
        <f t="shared" si="13"/>
        <v>#VALUE!</v>
      </c>
      <c r="G740" s="1" t="s">
        <v>1029</v>
      </c>
    </row>
    <row r="741" spans="1:7" ht="22.5" hidden="1" x14ac:dyDescent="0.2">
      <c r="A741" s="22" t="s">
        <v>471</v>
      </c>
      <c r="B741" s="43"/>
      <c r="C741" s="39" t="s">
        <v>1030</v>
      </c>
      <c r="D741" s="40" t="s">
        <v>29</v>
      </c>
      <c r="E741" s="10" t="e">
        <v>#VALUE!</v>
      </c>
      <c r="F741" s="4" t="e">
        <f t="shared" si="13"/>
        <v>#VALUE!</v>
      </c>
      <c r="G741" s="1" t="s">
        <v>1030</v>
      </c>
    </row>
    <row r="742" spans="1:7" x14ac:dyDescent="0.2">
      <c r="A742" s="22" t="s">
        <v>246</v>
      </c>
      <c r="B742" s="43"/>
      <c r="C742" s="39" t="s">
        <v>810</v>
      </c>
      <c r="D742" s="40">
        <v>2244600</v>
      </c>
      <c r="E742" s="10">
        <v>2244.6</v>
      </c>
      <c r="F742" s="4">
        <f t="shared" si="13"/>
        <v>0</v>
      </c>
      <c r="G742" s="1" t="s">
        <v>810</v>
      </c>
    </row>
    <row r="743" spans="1:7" ht="22.5" x14ac:dyDescent="0.2">
      <c r="A743" s="22" t="s">
        <v>258</v>
      </c>
      <c r="B743" s="43"/>
      <c r="C743" s="39" t="s">
        <v>822</v>
      </c>
      <c r="D743" s="40">
        <v>2244600</v>
      </c>
      <c r="E743" s="10">
        <v>2244.6</v>
      </c>
      <c r="F743" s="4">
        <f t="shared" si="13"/>
        <v>0</v>
      </c>
      <c r="G743" s="1" t="s">
        <v>822</v>
      </c>
    </row>
    <row r="744" spans="1:7" ht="33.75" x14ac:dyDescent="0.2">
      <c r="A744" s="22" t="s">
        <v>259</v>
      </c>
      <c r="B744" s="43"/>
      <c r="C744" s="39" t="s">
        <v>823</v>
      </c>
      <c r="D744" s="40">
        <v>2244600</v>
      </c>
      <c r="E744" s="10">
        <v>2244.6</v>
      </c>
      <c r="F744" s="4">
        <f t="shared" si="13"/>
        <v>0</v>
      </c>
      <c r="G744" s="1" t="s">
        <v>823</v>
      </c>
    </row>
    <row r="745" spans="1:7" ht="45" x14ac:dyDescent="0.2">
      <c r="A745" s="22" t="s">
        <v>263</v>
      </c>
      <c r="B745" s="43"/>
      <c r="C745" s="39" t="s">
        <v>827</v>
      </c>
      <c r="D745" s="40">
        <v>247408.12</v>
      </c>
      <c r="E745" s="10">
        <v>247.4</v>
      </c>
      <c r="F745" s="4">
        <f t="shared" si="13"/>
        <v>0</v>
      </c>
      <c r="G745" s="1" t="s">
        <v>827</v>
      </c>
    </row>
    <row r="746" spans="1:7" ht="56.25" x14ac:dyDescent="0.2">
      <c r="A746" s="22" t="s">
        <v>264</v>
      </c>
      <c r="B746" s="43"/>
      <c r="C746" s="39" t="s">
        <v>828</v>
      </c>
      <c r="D746" s="40">
        <v>247408.12</v>
      </c>
      <c r="E746" s="10">
        <v>247.4</v>
      </c>
      <c r="F746" s="4">
        <f t="shared" si="13"/>
        <v>0</v>
      </c>
      <c r="G746" s="1" t="s">
        <v>828</v>
      </c>
    </row>
    <row r="747" spans="1:7" ht="56.25" x14ac:dyDescent="0.2">
      <c r="A747" s="22" t="s">
        <v>265</v>
      </c>
      <c r="B747" s="43"/>
      <c r="C747" s="39" t="s">
        <v>829</v>
      </c>
      <c r="D747" s="40">
        <v>247408.12</v>
      </c>
      <c r="E747" s="10">
        <v>247.4</v>
      </c>
      <c r="F747" s="4">
        <f t="shared" si="13"/>
        <v>0</v>
      </c>
      <c r="G747" s="1" t="s">
        <v>829</v>
      </c>
    </row>
    <row r="748" spans="1:7" ht="45" x14ac:dyDescent="0.2">
      <c r="A748" s="22" t="s">
        <v>280</v>
      </c>
      <c r="B748" s="43"/>
      <c r="C748" s="39" t="s">
        <v>843</v>
      </c>
      <c r="D748" s="40">
        <v>247408.12</v>
      </c>
      <c r="E748" s="10">
        <v>247.4</v>
      </c>
      <c r="F748" s="4">
        <f t="shared" si="13"/>
        <v>0</v>
      </c>
      <c r="G748" s="1" t="s">
        <v>843</v>
      </c>
    </row>
    <row r="749" spans="1:7" x14ac:dyDescent="0.2">
      <c r="A749" s="22" t="s">
        <v>472</v>
      </c>
      <c r="B749" s="43" t="s">
        <v>12</v>
      </c>
      <c r="C749" s="39" t="s">
        <v>586</v>
      </c>
      <c r="D749" s="40">
        <v>104287478.52</v>
      </c>
      <c r="E749" s="10">
        <v>104287.5</v>
      </c>
      <c r="F749" s="4">
        <f t="shared" si="13"/>
        <v>0</v>
      </c>
      <c r="G749" s="1" t="s">
        <v>586</v>
      </c>
    </row>
    <row r="750" spans="1:7" x14ac:dyDescent="0.2">
      <c r="A750" s="22" t="s">
        <v>30</v>
      </c>
      <c r="B750" s="43"/>
      <c r="C750" s="39" t="s">
        <v>587</v>
      </c>
      <c r="D750" s="40">
        <v>25991.63</v>
      </c>
      <c r="E750" s="10">
        <v>26</v>
      </c>
      <c r="F750" s="4">
        <f t="shared" si="13"/>
        <v>0</v>
      </c>
      <c r="G750" s="1" t="s">
        <v>587</v>
      </c>
    </row>
    <row r="751" spans="1:7" x14ac:dyDescent="0.2">
      <c r="A751" s="22" t="s">
        <v>149</v>
      </c>
      <c r="B751" s="43"/>
      <c r="C751" s="39" t="s">
        <v>711</v>
      </c>
      <c r="D751" s="40">
        <v>25000</v>
      </c>
      <c r="E751" s="10">
        <v>25</v>
      </c>
      <c r="F751" s="4">
        <f t="shared" si="13"/>
        <v>0</v>
      </c>
      <c r="G751" s="1" t="s">
        <v>711</v>
      </c>
    </row>
    <row r="752" spans="1:7" ht="22.5" x14ac:dyDescent="0.2">
      <c r="A752" s="22" t="s">
        <v>150</v>
      </c>
      <c r="B752" s="43"/>
      <c r="C752" s="39" t="s">
        <v>712</v>
      </c>
      <c r="D752" s="40">
        <v>25000</v>
      </c>
      <c r="E752" s="10">
        <v>25</v>
      </c>
      <c r="F752" s="4">
        <f t="shared" si="13"/>
        <v>0</v>
      </c>
      <c r="G752" s="1" t="s">
        <v>712</v>
      </c>
    </row>
    <row r="753" spans="1:7" ht="22.5" x14ac:dyDescent="0.2">
      <c r="A753" s="22" t="s">
        <v>473</v>
      </c>
      <c r="B753" s="43"/>
      <c r="C753" s="39" t="s">
        <v>1031</v>
      </c>
      <c r="D753" s="40">
        <v>25000</v>
      </c>
      <c r="E753" s="10">
        <v>25</v>
      </c>
      <c r="F753" s="4">
        <f t="shared" si="13"/>
        <v>0</v>
      </c>
      <c r="G753" s="1" t="s">
        <v>1031</v>
      </c>
    </row>
    <row r="754" spans="1:7" ht="22.5" x14ac:dyDescent="0.2">
      <c r="A754" s="22" t="s">
        <v>473</v>
      </c>
      <c r="B754" s="43"/>
      <c r="C754" s="39" t="s">
        <v>1032</v>
      </c>
      <c r="D754" s="40">
        <v>25000</v>
      </c>
      <c r="E754" s="10">
        <v>25</v>
      </c>
      <c r="F754" s="4">
        <f t="shared" si="13"/>
        <v>0</v>
      </c>
      <c r="G754" s="1" t="s">
        <v>1032</v>
      </c>
    </row>
    <row r="755" spans="1:7" ht="22.5" x14ac:dyDescent="0.2">
      <c r="A755" s="22" t="s">
        <v>184</v>
      </c>
      <c r="B755" s="43"/>
      <c r="C755" s="39" t="s">
        <v>747</v>
      </c>
      <c r="D755" s="40">
        <v>991.63</v>
      </c>
      <c r="E755" s="10">
        <v>1</v>
      </c>
      <c r="F755" s="4">
        <f t="shared" si="13"/>
        <v>0</v>
      </c>
      <c r="G755" s="1" t="s">
        <v>747</v>
      </c>
    </row>
    <row r="756" spans="1:7" x14ac:dyDescent="0.2">
      <c r="A756" s="22" t="s">
        <v>212</v>
      </c>
      <c r="B756" s="43"/>
      <c r="C756" s="39" t="s">
        <v>776</v>
      </c>
      <c r="D756" s="40">
        <v>991.63</v>
      </c>
      <c r="E756" s="10">
        <v>1</v>
      </c>
      <c r="F756" s="4">
        <f t="shared" si="13"/>
        <v>0</v>
      </c>
      <c r="G756" s="1" t="s">
        <v>776</v>
      </c>
    </row>
    <row r="757" spans="1:7" x14ac:dyDescent="0.2">
      <c r="A757" s="22" t="s">
        <v>215</v>
      </c>
      <c r="B757" s="43"/>
      <c r="C757" s="39" t="s">
        <v>779</v>
      </c>
      <c r="D757" s="40">
        <v>991.63</v>
      </c>
      <c r="E757" s="10">
        <v>1</v>
      </c>
      <c r="F757" s="4">
        <f t="shared" si="13"/>
        <v>0</v>
      </c>
      <c r="G757" s="1" t="s">
        <v>779</v>
      </c>
    </row>
    <row r="758" spans="1:7" ht="22.5" x14ac:dyDescent="0.2">
      <c r="A758" s="22" t="s">
        <v>216</v>
      </c>
      <c r="B758" s="43"/>
      <c r="C758" s="39" t="s">
        <v>780</v>
      </c>
      <c r="D758" s="40">
        <v>991.63</v>
      </c>
      <c r="E758" s="10">
        <v>1</v>
      </c>
      <c r="F758" s="4">
        <f t="shared" si="13"/>
        <v>0</v>
      </c>
      <c r="G758" s="1" t="s">
        <v>780</v>
      </c>
    </row>
    <row r="759" spans="1:7" x14ac:dyDescent="0.2">
      <c r="A759" s="22" t="s">
        <v>224</v>
      </c>
      <c r="B759" s="43"/>
      <c r="C759" s="39" t="s">
        <v>788</v>
      </c>
      <c r="D759" s="40">
        <v>104261486.89</v>
      </c>
      <c r="E759" s="10">
        <v>104261.5</v>
      </c>
      <c r="F759" s="4">
        <f t="shared" si="13"/>
        <v>0</v>
      </c>
      <c r="G759" s="1" t="s">
        <v>788</v>
      </c>
    </row>
    <row r="760" spans="1:7" ht="22.5" x14ac:dyDescent="0.2">
      <c r="A760" s="22" t="s">
        <v>225</v>
      </c>
      <c r="B760" s="43"/>
      <c r="C760" s="39" t="s">
        <v>789</v>
      </c>
      <c r="D760" s="40">
        <v>67224300</v>
      </c>
      <c r="E760" s="10">
        <v>67224.3</v>
      </c>
      <c r="F760" s="4">
        <f t="shared" si="13"/>
        <v>0</v>
      </c>
      <c r="G760" s="1" t="s">
        <v>789</v>
      </c>
    </row>
    <row r="761" spans="1:7" ht="22.5" x14ac:dyDescent="0.2">
      <c r="A761" s="22" t="s">
        <v>229</v>
      </c>
      <c r="B761" s="43"/>
      <c r="C761" s="39" t="s">
        <v>793</v>
      </c>
      <c r="D761" s="40">
        <v>67224300</v>
      </c>
      <c r="E761" s="10">
        <v>67224.3</v>
      </c>
      <c r="F761" s="4">
        <f t="shared" si="13"/>
        <v>0</v>
      </c>
      <c r="G761" s="1" t="s">
        <v>793</v>
      </c>
    </row>
    <row r="762" spans="1:7" ht="45" x14ac:dyDescent="0.2">
      <c r="A762" s="22" t="s">
        <v>474</v>
      </c>
      <c r="B762" s="43"/>
      <c r="C762" s="39" t="s">
        <v>1033</v>
      </c>
      <c r="D762" s="40">
        <v>1754200</v>
      </c>
      <c r="E762" s="10">
        <v>1754.2</v>
      </c>
      <c r="F762" s="4">
        <f t="shared" si="13"/>
        <v>0</v>
      </c>
      <c r="G762" s="1" t="s">
        <v>1033</v>
      </c>
    </row>
    <row r="763" spans="1:7" ht="45" x14ac:dyDescent="0.2">
      <c r="A763" s="22" t="s">
        <v>475</v>
      </c>
      <c r="B763" s="43"/>
      <c r="C763" s="39" t="s">
        <v>1034</v>
      </c>
      <c r="D763" s="40">
        <v>1754200</v>
      </c>
      <c r="E763" s="10">
        <v>1754.2</v>
      </c>
      <c r="F763" s="4">
        <f t="shared" si="13"/>
        <v>0</v>
      </c>
      <c r="G763" s="1" t="s">
        <v>1034</v>
      </c>
    </row>
    <row r="764" spans="1:7" ht="22.5" x14ac:dyDescent="0.2">
      <c r="A764" s="22" t="s">
        <v>476</v>
      </c>
      <c r="B764" s="43"/>
      <c r="C764" s="39" t="s">
        <v>1035</v>
      </c>
      <c r="D764" s="40">
        <v>31622500</v>
      </c>
      <c r="E764" s="10">
        <v>31622.5</v>
      </c>
      <c r="F764" s="4">
        <f t="shared" si="13"/>
        <v>0</v>
      </c>
      <c r="G764" s="1" t="s">
        <v>1035</v>
      </c>
    </row>
    <row r="765" spans="1:7" ht="33.75" x14ac:dyDescent="0.2">
      <c r="A765" s="22" t="s">
        <v>477</v>
      </c>
      <c r="B765" s="43"/>
      <c r="C765" s="39" t="s">
        <v>1036</v>
      </c>
      <c r="D765" s="40">
        <v>31622500</v>
      </c>
      <c r="E765" s="10">
        <v>31622.5</v>
      </c>
      <c r="F765" s="4">
        <f t="shared" si="13"/>
        <v>0</v>
      </c>
      <c r="G765" s="1" t="s">
        <v>1036</v>
      </c>
    </row>
    <row r="766" spans="1:7" ht="33.75" x14ac:dyDescent="0.2">
      <c r="A766" s="22" t="s">
        <v>478</v>
      </c>
      <c r="B766" s="43"/>
      <c r="C766" s="39" t="s">
        <v>1037</v>
      </c>
      <c r="D766" s="40">
        <v>25000000</v>
      </c>
      <c r="E766" s="10">
        <v>25000</v>
      </c>
      <c r="F766" s="4">
        <f t="shared" si="13"/>
        <v>0</v>
      </c>
      <c r="G766" s="1" t="s">
        <v>1037</v>
      </c>
    </row>
    <row r="767" spans="1:7" ht="33.75" x14ac:dyDescent="0.2">
      <c r="A767" s="22" t="s">
        <v>479</v>
      </c>
      <c r="B767" s="43"/>
      <c r="C767" s="39" t="s">
        <v>1038</v>
      </c>
      <c r="D767" s="40">
        <v>25000000</v>
      </c>
      <c r="E767" s="10">
        <v>25000</v>
      </c>
      <c r="F767" s="4">
        <f t="shared" si="13"/>
        <v>0</v>
      </c>
      <c r="G767" s="1" t="s">
        <v>1038</v>
      </c>
    </row>
    <row r="768" spans="1:7" ht="33.75" x14ac:dyDescent="0.2">
      <c r="A768" s="22" t="s">
        <v>480</v>
      </c>
      <c r="B768" s="43"/>
      <c r="C768" s="39" t="s">
        <v>1039</v>
      </c>
      <c r="D768" s="40">
        <v>8847600</v>
      </c>
      <c r="E768" s="10">
        <v>8847.6</v>
      </c>
      <c r="F768" s="4">
        <f t="shared" si="13"/>
        <v>0</v>
      </c>
      <c r="G768" s="1" t="s">
        <v>1039</v>
      </c>
    </row>
    <row r="769" spans="1:7" ht="33.75" x14ac:dyDescent="0.2">
      <c r="A769" s="22" t="s">
        <v>481</v>
      </c>
      <c r="B769" s="43"/>
      <c r="C769" s="39" t="s">
        <v>1040</v>
      </c>
      <c r="D769" s="40">
        <v>8847600</v>
      </c>
      <c r="E769" s="10">
        <v>8847.6</v>
      </c>
      <c r="F769" s="4">
        <f t="shared" si="13"/>
        <v>0</v>
      </c>
      <c r="G769" s="1" t="s">
        <v>1040</v>
      </c>
    </row>
    <row r="770" spans="1:7" ht="45" x14ac:dyDescent="0.2">
      <c r="A770" s="22" t="s">
        <v>263</v>
      </c>
      <c r="B770" s="43"/>
      <c r="C770" s="39" t="s">
        <v>827</v>
      </c>
      <c r="D770" s="40">
        <v>37037186.890000001</v>
      </c>
      <c r="E770" s="10">
        <v>37037.199999999997</v>
      </c>
      <c r="F770" s="4">
        <f t="shared" si="13"/>
        <v>0</v>
      </c>
      <c r="G770" s="1" t="s">
        <v>827</v>
      </c>
    </row>
    <row r="771" spans="1:7" ht="56.25" x14ac:dyDescent="0.2">
      <c r="A771" s="22" t="s">
        <v>264</v>
      </c>
      <c r="B771" s="43"/>
      <c r="C771" s="39" t="s">
        <v>828</v>
      </c>
      <c r="D771" s="40">
        <v>37037186.890000001</v>
      </c>
      <c r="E771" s="10">
        <v>37037.199999999997</v>
      </c>
      <c r="F771" s="4">
        <f t="shared" si="13"/>
        <v>0</v>
      </c>
      <c r="G771" s="1" t="s">
        <v>828</v>
      </c>
    </row>
    <row r="772" spans="1:7" ht="56.25" x14ac:dyDescent="0.2">
      <c r="A772" s="22" t="s">
        <v>265</v>
      </c>
      <c r="B772" s="43"/>
      <c r="C772" s="39" t="s">
        <v>829</v>
      </c>
      <c r="D772" s="40">
        <v>37037186.890000001</v>
      </c>
      <c r="E772" s="10">
        <v>37037.199999999997</v>
      </c>
      <c r="F772" s="4">
        <f t="shared" si="13"/>
        <v>0</v>
      </c>
      <c r="G772" s="1" t="s">
        <v>829</v>
      </c>
    </row>
    <row r="773" spans="1:7" ht="22.5" x14ac:dyDescent="0.2">
      <c r="A773" s="22" t="s">
        <v>266</v>
      </c>
      <c r="B773" s="43"/>
      <c r="C773" s="39" t="s">
        <v>830</v>
      </c>
      <c r="D773" s="40">
        <v>37037186.890000001</v>
      </c>
      <c r="E773" s="10">
        <v>37037.199999999997</v>
      </c>
      <c r="F773" s="4">
        <f t="shared" si="13"/>
        <v>0</v>
      </c>
      <c r="G773" s="1" t="s">
        <v>830</v>
      </c>
    </row>
    <row r="774" spans="1:7" ht="22.5" x14ac:dyDescent="0.2">
      <c r="A774" s="22" t="s">
        <v>267</v>
      </c>
      <c r="B774" s="43"/>
      <c r="C774" s="39" t="s">
        <v>831</v>
      </c>
      <c r="D774" s="40">
        <v>6003186.8899999997</v>
      </c>
      <c r="E774" s="10">
        <v>6003.2</v>
      </c>
      <c r="F774" s="4">
        <f t="shared" si="13"/>
        <v>0</v>
      </c>
      <c r="G774" s="1" t="s">
        <v>831</v>
      </c>
    </row>
    <row r="775" spans="1:7" ht="22.5" x14ac:dyDescent="0.2">
      <c r="A775" s="22" t="s">
        <v>279</v>
      </c>
      <c r="B775" s="43"/>
      <c r="C775" s="39" t="s">
        <v>842</v>
      </c>
      <c r="D775" s="40">
        <v>31034000</v>
      </c>
      <c r="E775" s="10">
        <v>31034</v>
      </c>
      <c r="F775" s="4">
        <f t="shared" si="13"/>
        <v>0</v>
      </c>
      <c r="G775" s="1" t="s">
        <v>842</v>
      </c>
    </row>
    <row r="776" spans="1:7" x14ac:dyDescent="0.2">
      <c r="A776" s="22" t="s">
        <v>482</v>
      </c>
      <c r="B776" s="43" t="s">
        <v>13</v>
      </c>
      <c r="C776" s="39" t="s">
        <v>586</v>
      </c>
      <c r="D776" s="40">
        <v>2778108.86</v>
      </c>
      <c r="E776" s="10">
        <v>2778.1</v>
      </c>
      <c r="F776" s="4">
        <f t="shared" si="13"/>
        <v>0</v>
      </c>
      <c r="G776" s="1" t="s">
        <v>586</v>
      </c>
    </row>
    <row r="777" spans="1:7" x14ac:dyDescent="0.2">
      <c r="A777" s="22" t="s">
        <v>30</v>
      </c>
      <c r="B777" s="43"/>
      <c r="C777" s="39" t="s">
        <v>587</v>
      </c>
      <c r="D777" s="40">
        <v>2778108.86</v>
      </c>
      <c r="E777" s="10">
        <v>2778.1</v>
      </c>
      <c r="F777" s="4">
        <f t="shared" si="13"/>
        <v>0</v>
      </c>
      <c r="G777" s="1" t="s">
        <v>587</v>
      </c>
    </row>
    <row r="778" spans="1:7" ht="22.5" x14ac:dyDescent="0.2">
      <c r="A778" s="22" t="s">
        <v>184</v>
      </c>
      <c r="B778" s="43"/>
      <c r="C778" s="39" t="s">
        <v>747</v>
      </c>
      <c r="D778" s="40">
        <v>2557930</v>
      </c>
      <c r="E778" s="10">
        <v>2557.9</v>
      </c>
      <c r="F778" s="4">
        <f t="shared" ref="F778:F841" si="14">(D778/1000)-E778</f>
        <v>0</v>
      </c>
      <c r="G778" s="1" t="s">
        <v>747</v>
      </c>
    </row>
    <row r="779" spans="1:7" x14ac:dyDescent="0.2">
      <c r="A779" s="22" t="s">
        <v>212</v>
      </c>
      <c r="B779" s="43"/>
      <c r="C779" s="39" t="s">
        <v>776</v>
      </c>
      <c r="D779" s="40">
        <v>2557930</v>
      </c>
      <c r="E779" s="10">
        <v>2557.9</v>
      </c>
      <c r="F779" s="4">
        <f t="shared" si="14"/>
        <v>0</v>
      </c>
      <c r="G779" s="1" t="s">
        <v>776</v>
      </c>
    </row>
    <row r="780" spans="1:7" x14ac:dyDescent="0.2">
      <c r="A780" s="22" t="s">
        <v>215</v>
      </c>
      <c r="B780" s="43"/>
      <c r="C780" s="39" t="s">
        <v>779</v>
      </c>
      <c r="D780" s="40">
        <v>2557930</v>
      </c>
      <c r="E780" s="10">
        <v>2557.9</v>
      </c>
      <c r="F780" s="4">
        <f t="shared" si="14"/>
        <v>0</v>
      </c>
      <c r="G780" s="1" t="s">
        <v>779</v>
      </c>
    </row>
    <row r="781" spans="1:7" ht="22.5" x14ac:dyDescent="0.2">
      <c r="A781" s="22" t="s">
        <v>216</v>
      </c>
      <c r="B781" s="43"/>
      <c r="C781" s="39" t="s">
        <v>780</v>
      </c>
      <c r="D781" s="40">
        <v>2557930</v>
      </c>
      <c r="E781" s="10">
        <v>2557.9</v>
      </c>
      <c r="F781" s="4">
        <f t="shared" si="14"/>
        <v>0</v>
      </c>
      <c r="G781" s="1" t="s">
        <v>780</v>
      </c>
    </row>
    <row r="782" spans="1:7" x14ac:dyDescent="0.2">
      <c r="A782" s="22" t="s">
        <v>46</v>
      </c>
      <c r="B782" s="43"/>
      <c r="C782" s="39" t="s">
        <v>604</v>
      </c>
      <c r="D782" s="40">
        <v>220178.86</v>
      </c>
      <c r="E782" s="10">
        <v>220.2</v>
      </c>
      <c r="F782" s="4">
        <f t="shared" si="14"/>
        <v>0</v>
      </c>
      <c r="G782" s="1" t="s">
        <v>604</v>
      </c>
    </row>
    <row r="783" spans="1:7" ht="22.5" x14ac:dyDescent="0.2">
      <c r="A783" s="22" t="s">
        <v>72</v>
      </c>
      <c r="B783" s="43"/>
      <c r="C783" s="39" t="s">
        <v>630</v>
      </c>
      <c r="D783" s="40">
        <v>187578.86</v>
      </c>
      <c r="E783" s="10">
        <v>187.6</v>
      </c>
      <c r="F783" s="4">
        <f t="shared" si="14"/>
        <v>0</v>
      </c>
      <c r="G783" s="1" t="s">
        <v>630</v>
      </c>
    </row>
    <row r="784" spans="1:7" ht="45" x14ac:dyDescent="0.2">
      <c r="A784" s="22" t="s">
        <v>362</v>
      </c>
      <c r="B784" s="43"/>
      <c r="C784" s="39" t="s">
        <v>924</v>
      </c>
      <c r="D784" s="40">
        <v>187578.86</v>
      </c>
      <c r="E784" s="10">
        <v>187.6</v>
      </c>
      <c r="F784" s="4">
        <f t="shared" si="14"/>
        <v>0</v>
      </c>
      <c r="G784" s="1" t="s">
        <v>924</v>
      </c>
    </row>
    <row r="785" spans="1:7" ht="67.5" x14ac:dyDescent="0.2">
      <c r="A785" s="22" t="s">
        <v>483</v>
      </c>
      <c r="B785" s="43"/>
      <c r="C785" s="39" t="s">
        <v>1041</v>
      </c>
      <c r="D785" s="40">
        <v>15000</v>
      </c>
      <c r="E785" s="10">
        <v>15</v>
      </c>
      <c r="F785" s="4">
        <f t="shared" si="14"/>
        <v>0</v>
      </c>
      <c r="G785" s="1" t="s">
        <v>1041</v>
      </c>
    </row>
    <row r="786" spans="1:7" ht="123.75" x14ac:dyDescent="0.2">
      <c r="A786" s="22" t="s">
        <v>364</v>
      </c>
      <c r="B786" s="43"/>
      <c r="C786" s="39" t="s">
        <v>926</v>
      </c>
      <c r="D786" s="40">
        <v>172578.86</v>
      </c>
      <c r="E786" s="10">
        <v>172.6</v>
      </c>
      <c r="F786" s="4">
        <f t="shared" si="14"/>
        <v>0</v>
      </c>
      <c r="G786" s="1" t="s">
        <v>926</v>
      </c>
    </row>
    <row r="787" spans="1:7" x14ac:dyDescent="0.2">
      <c r="A787" s="22" t="s">
        <v>47</v>
      </c>
      <c r="B787" s="43"/>
      <c r="C787" s="39" t="s">
        <v>605</v>
      </c>
      <c r="D787" s="40">
        <v>32600</v>
      </c>
      <c r="E787" s="10">
        <v>32.6</v>
      </c>
      <c r="F787" s="4">
        <f t="shared" si="14"/>
        <v>0</v>
      </c>
      <c r="G787" s="1" t="s">
        <v>605</v>
      </c>
    </row>
    <row r="788" spans="1:7" ht="22.5" x14ac:dyDescent="0.2">
      <c r="A788" s="22" t="s">
        <v>365</v>
      </c>
      <c r="B788" s="43"/>
      <c r="C788" s="39" t="s">
        <v>927</v>
      </c>
      <c r="D788" s="40">
        <v>32600</v>
      </c>
      <c r="E788" s="10">
        <v>32.6</v>
      </c>
      <c r="F788" s="4">
        <f t="shared" si="14"/>
        <v>0</v>
      </c>
      <c r="G788" s="1" t="s">
        <v>927</v>
      </c>
    </row>
    <row r="789" spans="1:7" ht="33.75" x14ac:dyDescent="0.2">
      <c r="A789" s="22" t="s">
        <v>366</v>
      </c>
      <c r="B789" s="43"/>
      <c r="C789" s="39" t="s">
        <v>928</v>
      </c>
      <c r="D789" s="40">
        <v>32600</v>
      </c>
      <c r="E789" s="10">
        <v>32.6</v>
      </c>
      <c r="F789" s="4">
        <f t="shared" si="14"/>
        <v>0</v>
      </c>
      <c r="G789" s="1" t="s">
        <v>928</v>
      </c>
    </row>
    <row r="790" spans="1:7" x14ac:dyDescent="0.2">
      <c r="A790" s="22" t="s">
        <v>484</v>
      </c>
      <c r="B790" s="43" t="s">
        <v>14</v>
      </c>
      <c r="C790" s="39" t="s">
        <v>586</v>
      </c>
      <c r="D790" s="40">
        <v>57614.41</v>
      </c>
      <c r="E790" s="10">
        <v>57.6</v>
      </c>
      <c r="F790" s="4">
        <f t="shared" si="14"/>
        <v>0</v>
      </c>
      <c r="G790" s="1" t="s">
        <v>586</v>
      </c>
    </row>
    <row r="791" spans="1:7" x14ac:dyDescent="0.2">
      <c r="A791" s="22" t="s">
        <v>30</v>
      </c>
      <c r="B791" s="43"/>
      <c r="C791" s="39" t="s">
        <v>587</v>
      </c>
      <c r="D791" s="40">
        <v>49761.7</v>
      </c>
      <c r="E791" s="10">
        <v>49.8</v>
      </c>
      <c r="F791" s="4">
        <f t="shared" si="14"/>
        <v>0</v>
      </c>
      <c r="G791" s="1" t="s">
        <v>587</v>
      </c>
    </row>
    <row r="792" spans="1:7" ht="22.5" x14ac:dyDescent="0.2">
      <c r="A792" s="22" t="s">
        <v>184</v>
      </c>
      <c r="B792" s="43"/>
      <c r="C792" s="39" t="s">
        <v>747</v>
      </c>
      <c r="D792" s="40">
        <v>761.7</v>
      </c>
      <c r="E792" s="10">
        <v>0.8</v>
      </c>
      <c r="F792" s="4">
        <f t="shared" si="14"/>
        <v>0</v>
      </c>
      <c r="G792" s="1" t="s">
        <v>747</v>
      </c>
    </row>
    <row r="793" spans="1:7" x14ac:dyDescent="0.2">
      <c r="A793" s="22" t="s">
        <v>212</v>
      </c>
      <c r="B793" s="43"/>
      <c r="C793" s="39" t="s">
        <v>776</v>
      </c>
      <c r="D793" s="40">
        <v>761.7</v>
      </c>
      <c r="E793" s="10">
        <v>0.8</v>
      </c>
      <c r="F793" s="4">
        <f t="shared" si="14"/>
        <v>0</v>
      </c>
      <c r="G793" s="1" t="s">
        <v>776</v>
      </c>
    </row>
    <row r="794" spans="1:7" x14ac:dyDescent="0.2">
      <c r="A794" s="22" t="s">
        <v>215</v>
      </c>
      <c r="B794" s="43"/>
      <c r="C794" s="39" t="s">
        <v>779</v>
      </c>
      <c r="D794" s="40">
        <v>761.7</v>
      </c>
      <c r="E794" s="10">
        <v>0.8</v>
      </c>
      <c r="F794" s="4">
        <f t="shared" si="14"/>
        <v>0</v>
      </c>
      <c r="G794" s="1" t="s">
        <v>779</v>
      </c>
    </row>
    <row r="795" spans="1:7" ht="22.5" x14ac:dyDescent="0.2">
      <c r="A795" s="22" t="s">
        <v>216</v>
      </c>
      <c r="B795" s="43"/>
      <c r="C795" s="39" t="s">
        <v>780</v>
      </c>
      <c r="D795" s="40">
        <v>761.7</v>
      </c>
      <c r="E795" s="10">
        <v>0.8</v>
      </c>
      <c r="F795" s="4">
        <f t="shared" si="14"/>
        <v>0</v>
      </c>
      <c r="G795" s="1" t="s">
        <v>780</v>
      </c>
    </row>
    <row r="796" spans="1:7" x14ac:dyDescent="0.2">
      <c r="A796" s="22" t="s">
        <v>46</v>
      </c>
      <c r="B796" s="43"/>
      <c r="C796" s="39" t="s">
        <v>604</v>
      </c>
      <c r="D796" s="40">
        <v>49000</v>
      </c>
      <c r="E796" s="10">
        <v>49</v>
      </c>
      <c r="F796" s="4">
        <f t="shared" si="14"/>
        <v>0</v>
      </c>
      <c r="G796" s="1" t="s">
        <v>604</v>
      </c>
    </row>
    <row r="797" spans="1:7" ht="22.5" x14ac:dyDescent="0.2">
      <c r="A797" s="22" t="s">
        <v>72</v>
      </c>
      <c r="B797" s="43"/>
      <c r="C797" s="39" t="s">
        <v>630</v>
      </c>
      <c r="D797" s="40">
        <v>26000</v>
      </c>
      <c r="E797" s="10">
        <v>26</v>
      </c>
      <c r="F797" s="4">
        <f t="shared" si="14"/>
        <v>0</v>
      </c>
      <c r="G797" s="1" t="s">
        <v>630</v>
      </c>
    </row>
    <row r="798" spans="1:7" ht="33.75" x14ac:dyDescent="0.2">
      <c r="A798" s="22" t="s">
        <v>297</v>
      </c>
      <c r="B798" s="43"/>
      <c r="C798" s="39" t="s">
        <v>862</v>
      </c>
      <c r="D798" s="40">
        <v>26000</v>
      </c>
      <c r="E798" s="10">
        <v>26</v>
      </c>
      <c r="F798" s="4">
        <f t="shared" si="14"/>
        <v>0</v>
      </c>
      <c r="G798" s="1" t="s">
        <v>862</v>
      </c>
    </row>
    <row r="799" spans="1:7" ht="56.25" x14ac:dyDescent="0.2">
      <c r="A799" s="22" t="s">
        <v>485</v>
      </c>
      <c r="B799" s="43"/>
      <c r="C799" s="39" t="s">
        <v>1042</v>
      </c>
      <c r="D799" s="40">
        <v>26000</v>
      </c>
      <c r="E799" s="10">
        <v>26</v>
      </c>
      <c r="F799" s="4">
        <f t="shared" si="14"/>
        <v>0</v>
      </c>
      <c r="G799" s="1" t="s">
        <v>1042</v>
      </c>
    </row>
    <row r="800" spans="1:7" x14ac:dyDescent="0.2">
      <c r="A800" s="22" t="s">
        <v>47</v>
      </c>
      <c r="B800" s="43"/>
      <c r="C800" s="39" t="s">
        <v>605</v>
      </c>
      <c r="D800" s="40">
        <v>23000</v>
      </c>
      <c r="E800" s="10">
        <v>23</v>
      </c>
      <c r="F800" s="4">
        <f t="shared" si="14"/>
        <v>0</v>
      </c>
      <c r="G800" s="1" t="s">
        <v>605</v>
      </c>
    </row>
    <row r="801" spans="1:7" ht="45" x14ac:dyDescent="0.2">
      <c r="A801" s="22" t="s">
        <v>48</v>
      </c>
      <c r="B801" s="43"/>
      <c r="C801" s="39" t="s">
        <v>606</v>
      </c>
      <c r="D801" s="40">
        <v>23000</v>
      </c>
      <c r="E801" s="10">
        <v>23</v>
      </c>
      <c r="F801" s="4">
        <f t="shared" si="14"/>
        <v>0</v>
      </c>
      <c r="G801" s="1" t="s">
        <v>606</v>
      </c>
    </row>
    <row r="802" spans="1:7" ht="45" x14ac:dyDescent="0.2">
      <c r="A802" s="22" t="s">
        <v>76</v>
      </c>
      <c r="B802" s="43"/>
      <c r="C802" s="39" t="s">
        <v>634</v>
      </c>
      <c r="D802" s="40">
        <v>23000</v>
      </c>
      <c r="E802" s="10">
        <v>23</v>
      </c>
      <c r="F802" s="4">
        <f t="shared" si="14"/>
        <v>0</v>
      </c>
      <c r="G802" s="1" t="s">
        <v>634</v>
      </c>
    </row>
    <row r="803" spans="1:7" ht="56.25" x14ac:dyDescent="0.2">
      <c r="A803" s="22" t="s">
        <v>77</v>
      </c>
      <c r="B803" s="43"/>
      <c r="C803" s="39" t="s">
        <v>635</v>
      </c>
      <c r="D803" s="40">
        <v>23000</v>
      </c>
      <c r="E803" s="10">
        <v>23</v>
      </c>
      <c r="F803" s="4">
        <f t="shared" si="14"/>
        <v>0</v>
      </c>
      <c r="G803" s="1" t="s">
        <v>635</v>
      </c>
    </row>
    <row r="804" spans="1:7" x14ac:dyDescent="0.2">
      <c r="A804" s="22" t="s">
        <v>224</v>
      </c>
      <c r="B804" s="43"/>
      <c r="C804" s="39" t="s">
        <v>788</v>
      </c>
      <c r="D804" s="40">
        <v>7852.71</v>
      </c>
      <c r="E804" s="10">
        <v>7.9</v>
      </c>
      <c r="F804" s="4">
        <f t="shared" si="14"/>
        <v>0</v>
      </c>
      <c r="G804" s="1" t="s">
        <v>788</v>
      </c>
    </row>
    <row r="805" spans="1:7" ht="45" x14ac:dyDescent="0.2">
      <c r="A805" s="22" t="s">
        <v>263</v>
      </c>
      <c r="B805" s="43"/>
      <c r="C805" s="39" t="s">
        <v>827</v>
      </c>
      <c r="D805" s="40">
        <v>7852.71</v>
      </c>
      <c r="E805" s="10">
        <v>7.9</v>
      </c>
      <c r="F805" s="4">
        <f t="shared" si="14"/>
        <v>0</v>
      </c>
      <c r="G805" s="1" t="s">
        <v>827</v>
      </c>
    </row>
    <row r="806" spans="1:7" ht="56.25" x14ac:dyDescent="0.2">
      <c r="A806" s="22" t="s">
        <v>264</v>
      </c>
      <c r="B806" s="43"/>
      <c r="C806" s="39" t="s">
        <v>828</v>
      </c>
      <c r="D806" s="40">
        <v>7852.71</v>
      </c>
      <c r="E806" s="10">
        <v>7.9</v>
      </c>
      <c r="F806" s="4">
        <f t="shared" si="14"/>
        <v>0</v>
      </c>
      <c r="G806" s="1" t="s">
        <v>828</v>
      </c>
    </row>
    <row r="807" spans="1:7" ht="56.25" x14ac:dyDescent="0.2">
      <c r="A807" s="22" t="s">
        <v>265</v>
      </c>
      <c r="B807" s="43"/>
      <c r="C807" s="39" t="s">
        <v>829</v>
      </c>
      <c r="D807" s="40">
        <v>7852.71</v>
      </c>
      <c r="E807" s="10">
        <v>7.9</v>
      </c>
      <c r="F807" s="4">
        <f t="shared" si="14"/>
        <v>0</v>
      </c>
      <c r="G807" s="1" t="s">
        <v>829</v>
      </c>
    </row>
    <row r="808" spans="1:7" ht="45" x14ac:dyDescent="0.2">
      <c r="A808" s="22" t="s">
        <v>280</v>
      </c>
      <c r="B808" s="43"/>
      <c r="C808" s="39" t="s">
        <v>843</v>
      </c>
      <c r="D808" s="40">
        <v>7852.71</v>
      </c>
      <c r="E808" s="10">
        <v>7.9</v>
      </c>
      <c r="F808" s="4">
        <f t="shared" si="14"/>
        <v>0</v>
      </c>
      <c r="G808" s="1" t="s">
        <v>843</v>
      </c>
    </row>
    <row r="809" spans="1:7" x14ac:dyDescent="0.2">
      <c r="A809" s="22" t="s">
        <v>486</v>
      </c>
      <c r="B809" s="43" t="s">
        <v>15</v>
      </c>
      <c r="C809" s="39" t="s">
        <v>586</v>
      </c>
      <c r="D809" s="40">
        <v>5500</v>
      </c>
      <c r="E809" s="10">
        <v>5.5</v>
      </c>
      <c r="F809" s="4">
        <f t="shared" si="14"/>
        <v>0</v>
      </c>
      <c r="G809" s="1" t="s">
        <v>586</v>
      </c>
    </row>
    <row r="810" spans="1:7" x14ac:dyDescent="0.2">
      <c r="A810" s="22" t="s">
        <v>30</v>
      </c>
      <c r="B810" s="43"/>
      <c r="C810" s="39" t="s">
        <v>587</v>
      </c>
      <c r="D810" s="40">
        <v>5500</v>
      </c>
      <c r="E810" s="10">
        <v>5.5</v>
      </c>
      <c r="F810" s="4">
        <f t="shared" si="14"/>
        <v>0</v>
      </c>
      <c r="G810" s="1" t="s">
        <v>587</v>
      </c>
    </row>
    <row r="811" spans="1:7" ht="22.5" x14ac:dyDescent="0.2">
      <c r="A811" s="22" t="s">
        <v>184</v>
      </c>
      <c r="B811" s="43"/>
      <c r="C811" s="39" t="s">
        <v>747</v>
      </c>
      <c r="D811" s="40">
        <v>5500</v>
      </c>
      <c r="E811" s="10">
        <v>5.5</v>
      </c>
      <c r="F811" s="4">
        <f t="shared" si="14"/>
        <v>0</v>
      </c>
      <c r="G811" s="1" t="s">
        <v>747</v>
      </c>
    </row>
    <row r="812" spans="1:7" x14ac:dyDescent="0.2">
      <c r="A812" s="22" t="s">
        <v>212</v>
      </c>
      <c r="B812" s="43"/>
      <c r="C812" s="39" t="s">
        <v>776</v>
      </c>
      <c r="D812" s="40">
        <v>5500</v>
      </c>
      <c r="E812" s="10">
        <v>5.5</v>
      </c>
      <c r="F812" s="4">
        <f t="shared" si="14"/>
        <v>0</v>
      </c>
      <c r="G812" s="1" t="s">
        <v>776</v>
      </c>
    </row>
    <row r="813" spans="1:7" x14ac:dyDescent="0.2">
      <c r="A813" s="22" t="s">
        <v>215</v>
      </c>
      <c r="B813" s="43"/>
      <c r="C813" s="39" t="s">
        <v>779</v>
      </c>
      <c r="D813" s="40">
        <v>5500</v>
      </c>
      <c r="E813" s="10">
        <v>5.5</v>
      </c>
      <c r="F813" s="4">
        <f t="shared" si="14"/>
        <v>0</v>
      </c>
      <c r="G813" s="1" t="s">
        <v>779</v>
      </c>
    </row>
    <row r="814" spans="1:7" ht="22.5" x14ac:dyDescent="0.2">
      <c r="A814" s="22" t="s">
        <v>216</v>
      </c>
      <c r="B814" s="43"/>
      <c r="C814" s="39" t="s">
        <v>780</v>
      </c>
      <c r="D814" s="40">
        <v>5500</v>
      </c>
      <c r="E814" s="10">
        <v>5.5</v>
      </c>
      <c r="F814" s="4">
        <f t="shared" si="14"/>
        <v>0</v>
      </c>
      <c r="G814" s="1" t="s">
        <v>780</v>
      </c>
    </row>
    <row r="815" spans="1:7" hidden="1" x14ac:dyDescent="0.2">
      <c r="A815" s="22" t="s">
        <v>224</v>
      </c>
      <c r="B815" s="43"/>
      <c r="C815" s="39" t="s">
        <v>788</v>
      </c>
      <c r="D815" s="40" t="s">
        <v>29</v>
      </c>
      <c r="E815" s="10" t="e">
        <v>#VALUE!</v>
      </c>
      <c r="F815" s="4" t="e">
        <f t="shared" si="14"/>
        <v>#VALUE!</v>
      </c>
      <c r="G815" s="1" t="s">
        <v>788</v>
      </c>
    </row>
    <row r="816" spans="1:7" ht="22.5" hidden="1" x14ac:dyDescent="0.2">
      <c r="A816" s="22" t="s">
        <v>225</v>
      </c>
      <c r="B816" s="43"/>
      <c r="C816" s="39" t="s">
        <v>789</v>
      </c>
      <c r="D816" s="40" t="s">
        <v>29</v>
      </c>
      <c r="E816" s="10" t="e">
        <v>#VALUE!</v>
      </c>
      <c r="F816" s="4" t="e">
        <f t="shared" si="14"/>
        <v>#VALUE!</v>
      </c>
      <c r="G816" s="1" t="s">
        <v>789</v>
      </c>
    </row>
    <row r="817" spans="1:7" hidden="1" x14ac:dyDescent="0.2">
      <c r="A817" s="22" t="s">
        <v>226</v>
      </c>
      <c r="B817" s="43"/>
      <c r="C817" s="39" t="s">
        <v>790</v>
      </c>
      <c r="D817" s="40" t="s">
        <v>29</v>
      </c>
      <c r="E817" s="10" t="e">
        <v>#VALUE!</v>
      </c>
      <c r="F817" s="4" t="e">
        <f t="shared" si="14"/>
        <v>#VALUE!</v>
      </c>
      <c r="G817" s="1" t="s">
        <v>790</v>
      </c>
    </row>
    <row r="818" spans="1:7" ht="67.5" hidden="1" x14ac:dyDescent="0.2">
      <c r="A818" s="22" t="s">
        <v>380</v>
      </c>
      <c r="B818" s="43"/>
      <c r="C818" s="39" t="s">
        <v>942</v>
      </c>
      <c r="D818" s="40" t="s">
        <v>29</v>
      </c>
      <c r="E818" s="10" t="e">
        <v>#VALUE!</v>
      </c>
      <c r="F818" s="4" t="e">
        <f t="shared" si="14"/>
        <v>#VALUE!</v>
      </c>
      <c r="G818" s="1" t="s">
        <v>942</v>
      </c>
    </row>
    <row r="819" spans="1:7" ht="67.5" hidden="1" x14ac:dyDescent="0.2">
      <c r="A819" s="22" t="s">
        <v>381</v>
      </c>
      <c r="B819" s="43"/>
      <c r="C819" s="39" t="s">
        <v>943</v>
      </c>
      <c r="D819" s="40" t="s">
        <v>29</v>
      </c>
      <c r="E819" s="10" t="e">
        <v>#VALUE!</v>
      </c>
      <c r="F819" s="4" t="e">
        <f t="shared" si="14"/>
        <v>#VALUE!</v>
      </c>
      <c r="G819" s="1" t="s">
        <v>943</v>
      </c>
    </row>
    <row r="820" spans="1:7" x14ac:dyDescent="0.2">
      <c r="A820" s="22" t="s">
        <v>487</v>
      </c>
      <c r="B820" s="43" t="s">
        <v>16</v>
      </c>
      <c r="C820" s="39" t="s">
        <v>586</v>
      </c>
      <c r="D820" s="40">
        <v>1300204.8700000001</v>
      </c>
      <c r="E820" s="10">
        <v>1300.2</v>
      </c>
      <c r="F820" s="4">
        <f t="shared" si="14"/>
        <v>0</v>
      </c>
      <c r="G820" s="1" t="s">
        <v>586</v>
      </c>
    </row>
    <row r="821" spans="1:7" x14ac:dyDescent="0.2">
      <c r="A821" s="22" t="s">
        <v>30</v>
      </c>
      <c r="B821" s="43"/>
      <c r="C821" s="39" t="s">
        <v>587</v>
      </c>
      <c r="D821" s="40">
        <v>1300204.8700000001</v>
      </c>
      <c r="E821" s="10">
        <v>1300.2</v>
      </c>
      <c r="F821" s="4">
        <f t="shared" si="14"/>
        <v>0</v>
      </c>
      <c r="G821" s="1" t="s">
        <v>587</v>
      </c>
    </row>
    <row r="822" spans="1:7" ht="22.5" x14ac:dyDescent="0.2">
      <c r="A822" s="22" t="s">
        <v>184</v>
      </c>
      <c r="B822" s="43"/>
      <c r="C822" s="39" t="s">
        <v>747</v>
      </c>
      <c r="D822" s="40">
        <v>1300204.8700000001</v>
      </c>
      <c r="E822" s="10">
        <v>1300.2</v>
      </c>
      <c r="F822" s="4">
        <f t="shared" si="14"/>
        <v>0</v>
      </c>
      <c r="G822" s="1" t="s">
        <v>747</v>
      </c>
    </row>
    <row r="823" spans="1:7" x14ac:dyDescent="0.2">
      <c r="A823" s="22" t="s">
        <v>212</v>
      </c>
      <c r="B823" s="43"/>
      <c r="C823" s="39" t="s">
        <v>776</v>
      </c>
      <c r="D823" s="40">
        <v>1300204.8700000001</v>
      </c>
      <c r="E823" s="10">
        <v>1300.2</v>
      </c>
      <c r="F823" s="4">
        <f t="shared" si="14"/>
        <v>0</v>
      </c>
      <c r="G823" s="1" t="s">
        <v>776</v>
      </c>
    </row>
    <row r="824" spans="1:7" ht="22.5" x14ac:dyDescent="0.2">
      <c r="A824" s="22" t="s">
        <v>213</v>
      </c>
      <c r="B824" s="43"/>
      <c r="C824" s="39" t="s">
        <v>777</v>
      </c>
      <c r="D824" s="40">
        <v>1280017.54</v>
      </c>
      <c r="E824" s="10">
        <v>1280</v>
      </c>
      <c r="F824" s="4">
        <f t="shared" si="14"/>
        <v>0</v>
      </c>
      <c r="G824" s="1" t="s">
        <v>777</v>
      </c>
    </row>
    <row r="825" spans="1:7" ht="22.5" x14ac:dyDescent="0.2">
      <c r="A825" s="22" t="s">
        <v>214</v>
      </c>
      <c r="B825" s="43"/>
      <c r="C825" s="39" t="s">
        <v>778</v>
      </c>
      <c r="D825" s="40">
        <v>1280017.54</v>
      </c>
      <c r="E825" s="10">
        <v>1280</v>
      </c>
      <c r="F825" s="4">
        <f t="shared" si="14"/>
        <v>0</v>
      </c>
      <c r="G825" s="1" t="s">
        <v>778</v>
      </c>
    </row>
    <row r="826" spans="1:7" x14ac:dyDescent="0.2">
      <c r="A826" s="22" t="s">
        <v>215</v>
      </c>
      <c r="B826" s="43"/>
      <c r="C826" s="39" t="s">
        <v>779</v>
      </c>
      <c r="D826" s="40">
        <v>20187.330000000002</v>
      </c>
      <c r="E826" s="10">
        <v>20.2</v>
      </c>
      <c r="F826" s="4">
        <f t="shared" si="14"/>
        <v>0</v>
      </c>
      <c r="G826" s="1" t="s">
        <v>779</v>
      </c>
    </row>
    <row r="827" spans="1:7" ht="22.5" x14ac:dyDescent="0.2">
      <c r="A827" s="22" t="s">
        <v>216</v>
      </c>
      <c r="B827" s="43"/>
      <c r="C827" s="39" t="s">
        <v>780</v>
      </c>
      <c r="D827" s="40">
        <v>20187.330000000002</v>
      </c>
      <c r="E827" s="10">
        <v>20.2</v>
      </c>
      <c r="F827" s="4">
        <f t="shared" si="14"/>
        <v>0</v>
      </c>
      <c r="G827" s="1" t="s">
        <v>780</v>
      </c>
    </row>
    <row r="828" spans="1:7" x14ac:dyDescent="0.2">
      <c r="A828" s="22" t="s">
        <v>488</v>
      </c>
      <c r="B828" s="43" t="s">
        <v>17</v>
      </c>
      <c r="C828" s="39" t="s">
        <v>586</v>
      </c>
      <c r="D828" s="40">
        <v>19459937.350000001</v>
      </c>
      <c r="E828" s="10">
        <v>19459.900000000001</v>
      </c>
      <c r="F828" s="4">
        <f t="shared" si="14"/>
        <v>0</v>
      </c>
      <c r="G828" s="1" t="s">
        <v>586</v>
      </c>
    </row>
    <row r="829" spans="1:7" x14ac:dyDescent="0.2">
      <c r="A829" s="22" t="s">
        <v>30</v>
      </c>
      <c r="B829" s="43"/>
      <c r="C829" s="39" t="s">
        <v>587</v>
      </c>
      <c r="D829" s="40">
        <v>1635888.67</v>
      </c>
      <c r="E829" s="10">
        <v>1635.9</v>
      </c>
      <c r="F829" s="4">
        <f t="shared" si="14"/>
        <v>0</v>
      </c>
      <c r="G829" s="1" t="s">
        <v>587</v>
      </c>
    </row>
    <row r="830" spans="1:7" ht="22.5" x14ac:dyDescent="0.2">
      <c r="A830" s="22" t="s">
        <v>184</v>
      </c>
      <c r="B830" s="43"/>
      <c r="C830" s="39" t="s">
        <v>747</v>
      </c>
      <c r="D830" s="40">
        <v>1626049.91</v>
      </c>
      <c r="E830" s="10">
        <v>1626</v>
      </c>
      <c r="F830" s="4">
        <f t="shared" si="14"/>
        <v>0</v>
      </c>
      <c r="G830" s="1" t="s">
        <v>747</v>
      </c>
    </row>
    <row r="831" spans="1:7" x14ac:dyDescent="0.2">
      <c r="A831" s="22" t="s">
        <v>212</v>
      </c>
      <c r="B831" s="43"/>
      <c r="C831" s="39" t="s">
        <v>776</v>
      </c>
      <c r="D831" s="40">
        <v>1626049.91</v>
      </c>
      <c r="E831" s="10">
        <v>1626</v>
      </c>
      <c r="F831" s="4">
        <f t="shared" si="14"/>
        <v>0</v>
      </c>
      <c r="G831" s="1" t="s">
        <v>776</v>
      </c>
    </row>
    <row r="832" spans="1:7" ht="22.5" x14ac:dyDescent="0.2">
      <c r="A832" s="22" t="s">
        <v>213</v>
      </c>
      <c r="B832" s="43"/>
      <c r="C832" s="39" t="s">
        <v>777</v>
      </c>
      <c r="D832" s="40">
        <v>1610472.83</v>
      </c>
      <c r="E832" s="10">
        <v>1610.5</v>
      </c>
      <c r="F832" s="4">
        <f t="shared" si="14"/>
        <v>0</v>
      </c>
      <c r="G832" s="1" t="s">
        <v>777</v>
      </c>
    </row>
    <row r="833" spans="1:7" ht="22.5" x14ac:dyDescent="0.2">
      <c r="A833" s="22" t="s">
        <v>214</v>
      </c>
      <c r="B833" s="43"/>
      <c r="C833" s="39" t="s">
        <v>778</v>
      </c>
      <c r="D833" s="40">
        <v>1610472.83</v>
      </c>
      <c r="E833" s="10">
        <v>1610.5</v>
      </c>
      <c r="F833" s="4">
        <f t="shared" si="14"/>
        <v>0</v>
      </c>
      <c r="G833" s="1" t="s">
        <v>778</v>
      </c>
    </row>
    <row r="834" spans="1:7" x14ac:dyDescent="0.2">
      <c r="A834" s="22" t="s">
        <v>215</v>
      </c>
      <c r="B834" s="43"/>
      <c r="C834" s="39" t="s">
        <v>779</v>
      </c>
      <c r="D834" s="40">
        <v>15577.08</v>
      </c>
      <c r="E834" s="10">
        <v>15.6</v>
      </c>
      <c r="F834" s="4">
        <f t="shared" si="14"/>
        <v>0</v>
      </c>
      <c r="G834" s="1" t="s">
        <v>779</v>
      </c>
    </row>
    <row r="835" spans="1:7" ht="22.5" x14ac:dyDescent="0.2">
      <c r="A835" s="22" t="s">
        <v>216</v>
      </c>
      <c r="B835" s="43"/>
      <c r="C835" s="39" t="s">
        <v>780</v>
      </c>
      <c r="D835" s="40">
        <v>15577.08</v>
      </c>
      <c r="E835" s="10">
        <v>15.6</v>
      </c>
      <c r="F835" s="4">
        <f t="shared" si="14"/>
        <v>0</v>
      </c>
      <c r="G835" s="1" t="s">
        <v>780</v>
      </c>
    </row>
    <row r="836" spans="1:7" x14ac:dyDescent="0.2">
      <c r="A836" s="22" t="s">
        <v>46</v>
      </c>
      <c r="B836" s="43"/>
      <c r="C836" s="39" t="s">
        <v>604</v>
      </c>
      <c r="D836" s="40">
        <v>9838.76</v>
      </c>
      <c r="E836" s="10">
        <v>9.8000000000000007</v>
      </c>
      <c r="F836" s="4">
        <f t="shared" si="14"/>
        <v>0</v>
      </c>
      <c r="G836" s="1" t="s">
        <v>604</v>
      </c>
    </row>
    <row r="837" spans="1:7" ht="67.5" x14ac:dyDescent="0.2">
      <c r="A837" s="22" t="s">
        <v>217</v>
      </c>
      <c r="B837" s="43"/>
      <c r="C837" s="39" t="s">
        <v>781</v>
      </c>
      <c r="D837" s="40">
        <v>9838.76</v>
      </c>
      <c r="E837" s="10">
        <v>9.8000000000000007</v>
      </c>
      <c r="F837" s="4">
        <f t="shared" si="14"/>
        <v>0</v>
      </c>
      <c r="G837" s="1" t="s">
        <v>781</v>
      </c>
    </row>
    <row r="838" spans="1:7" ht="56.25" x14ac:dyDescent="0.2">
      <c r="A838" s="22" t="s">
        <v>339</v>
      </c>
      <c r="B838" s="43"/>
      <c r="C838" s="39" t="s">
        <v>902</v>
      </c>
      <c r="D838" s="40">
        <v>9838.76</v>
      </c>
      <c r="E838" s="10">
        <v>9.8000000000000007</v>
      </c>
      <c r="F838" s="4">
        <f t="shared" si="14"/>
        <v>0</v>
      </c>
      <c r="G838" s="1" t="s">
        <v>902</v>
      </c>
    </row>
    <row r="839" spans="1:7" ht="45" x14ac:dyDescent="0.2">
      <c r="A839" s="22" t="s">
        <v>340</v>
      </c>
      <c r="B839" s="43"/>
      <c r="C839" s="39" t="s">
        <v>903</v>
      </c>
      <c r="D839" s="40">
        <v>9838.76</v>
      </c>
      <c r="E839" s="10">
        <v>9.8000000000000007</v>
      </c>
      <c r="F839" s="4">
        <f t="shared" si="14"/>
        <v>0</v>
      </c>
      <c r="G839" s="1" t="s">
        <v>903</v>
      </c>
    </row>
    <row r="840" spans="1:7" x14ac:dyDescent="0.2">
      <c r="A840" s="22" t="s">
        <v>224</v>
      </c>
      <c r="B840" s="43"/>
      <c r="C840" s="39" t="s">
        <v>788</v>
      </c>
      <c r="D840" s="40">
        <v>17824048.68</v>
      </c>
      <c r="E840" s="10">
        <v>17824</v>
      </c>
      <c r="F840" s="4">
        <f t="shared" si="14"/>
        <v>0</v>
      </c>
      <c r="G840" s="1" t="s">
        <v>788</v>
      </c>
    </row>
    <row r="841" spans="1:7" ht="22.5" x14ac:dyDescent="0.2">
      <c r="A841" s="22" t="s">
        <v>225</v>
      </c>
      <c r="B841" s="43"/>
      <c r="C841" s="39" t="s">
        <v>789</v>
      </c>
      <c r="D841" s="40">
        <v>17824048.68</v>
      </c>
      <c r="E841" s="10">
        <v>17824</v>
      </c>
      <c r="F841" s="4">
        <f t="shared" si="14"/>
        <v>0</v>
      </c>
      <c r="G841" s="1" t="s">
        <v>789</v>
      </c>
    </row>
    <row r="842" spans="1:7" x14ac:dyDescent="0.2">
      <c r="A842" s="22" t="s">
        <v>246</v>
      </c>
      <c r="B842" s="43"/>
      <c r="C842" s="39" t="s">
        <v>810</v>
      </c>
      <c r="D842" s="40">
        <v>17824048.68</v>
      </c>
      <c r="E842" s="10">
        <v>17824</v>
      </c>
      <c r="F842" s="4">
        <f t="shared" ref="F842:F905" si="15">(D842/1000)-E842</f>
        <v>0</v>
      </c>
      <c r="G842" s="1" t="s">
        <v>810</v>
      </c>
    </row>
    <row r="843" spans="1:7" ht="33.75" x14ac:dyDescent="0.2">
      <c r="A843" s="22" t="s">
        <v>489</v>
      </c>
      <c r="B843" s="43"/>
      <c r="C843" s="39" t="s">
        <v>1043</v>
      </c>
      <c r="D843" s="40">
        <v>8742781.4600000009</v>
      </c>
      <c r="E843" s="10">
        <v>8742.7999999999993</v>
      </c>
      <c r="F843" s="4">
        <f t="shared" si="15"/>
        <v>0</v>
      </c>
      <c r="G843" s="1" t="s">
        <v>1043</v>
      </c>
    </row>
    <row r="844" spans="1:7" ht="33.75" x14ac:dyDescent="0.2">
      <c r="A844" s="22" t="s">
        <v>490</v>
      </c>
      <c r="B844" s="43"/>
      <c r="C844" s="39" t="s">
        <v>1044</v>
      </c>
      <c r="D844" s="40">
        <v>9081267.2200000007</v>
      </c>
      <c r="E844" s="10">
        <v>9081.2999999999993</v>
      </c>
      <c r="F844" s="4">
        <f t="shared" si="15"/>
        <v>0</v>
      </c>
      <c r="G844" s="1" t="s">
        <v>1044</v>
      </c>
    </row>
    <row r="845" spans="1:7" x14ac:dyDescent="0.2">
      <c r="A845" s="22" t="s">
        <v>491</v>
      </c>
      <c r="B845" s="43" t="s">
        <v>18</v>
      </c>
      <c r="C845" s="39" t="s">
        <v>586</v>
      </c>
      <c r="D845" s="40">
        <v>592788426.09000003</v>
      </c>
      <c r="E845" s="10">
        <v>592788.4</v>
      </c>
      <c r="F845" s="4">
        <f t="shared" si="15"/>
        <v>0</v>
      </c>
      <c r="G845" s="1" t="s">
        <v>586</v>
      </c>
    </row>
    <row r="846" spans="1:7" x14ac:dyDescent="0.2">
      <c r="A846" s="22" t="s">
        <v>30</v>
      </c>
      <c r="B846" s="43"/>
      <c r="C846" s="39" t="s">
        <v>587</v>
      </c>
      <c r="D846" s="40">
        <v>64958325.030000001</v>
      </c>
      <c r="E846" s="10">
        <v>64958.3</v>
      </c>
      <c r="F846" s="4">
        <f t="shared" si="15"/>
        <v>0</v>
      </c>
      <c r="G846" s="1" t="s">
        <v>587</v>
      </c>
    </row>
    <row r="847" spans="1:7" x14ac:dyDescent="0.2">
      <c r="A847" s="22" t="s">
        <v>149</v>
      </c>
      <c r="B847" s="43"/>
      <c r="C847" s="39" t="s">
        <v>711</v>
      </c>
      <c r="D847" s="40">
        <v>133250</v>
      </c>
      <c r="E847" s="10">
        <v>133.30000000000001</v>
      </c>
      <c r="F847" s="4">
        <f t="shared" si="15"/>
        <v>-0.1</v>
      </c>
      <c r="G847" s="1" t="s">
        <v>711</v>
      </c>
    </row>
    <row r="848" spans="1:7" ht="22.5" x14ac:dyDescent="0.2">
      <c r="A848" s="22" t="s">
        <v>150</v>
      </c>
      <c r="B848" s="43"/>
      <c r="C848" s="39" t="s">
        <v>712</v>
      </c>
      <c r="D848" s="40">
        <v>133250</v>
      </c>
      <c r="E848" s="10">
        <v>133.30000000000001</v>
      </c>
      <c r="F848" s="4">
        <f t="shared" si="15"/>
        <v>-0.1</v>
      </c>
      <c r="G848" s="1" t="s">
        <v>712</v>
      </c>
    </row>
    <row r="849" spans="1:7" ht="33.75" x14ac:dyDescent="0.2">
      <c r="A849" s="22" t="s">
        <v>282</v>
      </c>
      <c r="B849" s="43"/>
      <c r="C849" s="39" t="s">
        <v>844</v>
      </c>
      <c r="D849" s="40">
        <v>133250</v>
      </c>
      <c r="E849" s="10">
        <v>133.30000000000001</v>
      </c>
      <c r="F849" s="4">
        <f t="shared" si="15"/>
        <v>-0.1</v>
      </c>
      <c r="G849" s="1" t="s">
        <v>844</v>
      </c>
    </row>
    <row r="850" spans="1:7" ht="45" x14ac:dyDescent="0.2">
      <c r="A850" s="22" t="s">
        <v>283</v>
      </c>
      <c r="B850" s="43"/>
      <c r="C850" s="39" t="s">
        <v>845</v>
      </c>
      <c r="D850" s="40">
        <v>133250</v>
      </c>
      <c r="E850" s="10">
        <v>133.30000000000001</v>
      </c>
      <c r="F850" s="4">
        <f t="shared" si="15"/>
        <v>-0.1</v>
      </c>
      <c r="G850" s="1" t="s">
        <v>845</v>
      </c>
    </row>
    <row r="851" spans="1:7" ht="45" x14ac:dyDescent="0.2">
      <c r="A851" s="22" t="s">
        <v>283</v>
      </c>
      <c r="B851" s="43"/>
      <c r="C851" s="39" t="s">
        <v>846</v>
      </c>
      <c r="D851" s="40">
        <v>133250</v>
      </c>
      <c r="E851" s="10">
        <v>133.30000000000001</v>
      </c>
      <c r="F851" s="4">
        <f t="shared" si="15"/>
        <v>-0.1</v>
      </c>
      <c r="G851" s="1" t="s">
        <v>846</v>
      </c>
    </row>
    <row r="852" spans="1:7" x14ac:dyDescent="0.2">
      <c r="A852" s="22" t="s">
        <v>31</v>
      </c>
      <c r="B852" s="43"/>
      <c r="C852" s="39" t="s">
        <v>588</v>
      </c>
      <c r="D852" s="40">
        <v>58909456.880000003</v>
      </c>
      <c r="E852" s="10">
        <v>58909.5</v>
      </c>
      <c r="F852" s="4">
        <f t="shared" si="15"/>
        <v>0</v>
      </c>
      <c r="G852" s="1" t="s">
        <v>588</v>
      </c>
    </row>
    <row r="853" spans="1:7" x14ac:dyDescent="0.2">
      <c r="A853" s="22" t="s">
        <v>181</v>
      </c>
      <c r="B853" s="43"/>
      <c r="C853" s="39" t="s">
        <v>744</v>
      </c>
      <c r="D853" s="40">
        <v>6300450</v>
      </c>
      <c r="E853" s="10">
        <v>6300.5</v>
      </c>
      <c r="F853" s="4">
        <f t="shared" si="15"/>
        <v>-0.1</v>
      </c>
      <c r="G853" s="1" t="s">
        <v>744</v>
      </c>
    </row>
    <row r="854" spans="1:7" ht="33.75" x14ac:dyDescent="0.2">
      <c r="A854" s="22" t="s">
        <v>492</v>
      </c>
      <c r="B854" s="43"/>
      <c r="C854" s="39" t="s">
        <v>1045</v>
      </c>
      <c r="D854" s="40">
        <v>6174814</v>
      </c>
      <c r="E854" s="10">
        <v>6174.8</v>
      </c>
      <c r="F854" s="4">
        <f t="shared" si="15"/>
        <v>0</v>
      </c>
      <c r="G854" s="1" t="s">
        <v>1045</v>
      </c>
    </row>
    <row r="855" spans="1:7" ht="33.75" x14ac:dyDescent="0.2">
      <c r="A855" s="22" t="s">
        <v>493</v>
      </c>
      <c r="B855" s="43"/>
      <c r="C855" s="39" t="s">
        <v>1046</v>
      </c>
      <c r="D855" s="40">
        <v>6174814</v>
      </c>
      <c r="E855" s="10">
        <v>6174.8</v>
      </c>
      <c r="F855" s="4">
        <f t="shared" si="15"/>
        <v>0</v>
      </c>
      <c r="G855" s="1" t="s">
        <v>1046</v>
      </c>
    </row>
    <row r="856" spans="1:7" ht="33.75" x14ac:dyDescent="0.2">
      <c r="A856" s="22" t="s">
        <v>494</v>
      </c>
      <c r="B856" s="43"/>
      <c r="C856" s="39" t="s">
        <v>1047</v>
      </c>
      <c r="D856" s="40">
        <v>20000</v>
      </c>
      <c r="E856" s="10">
        <v>20</v>
      </c>
      <c r="F856" s="4">
        <f t="shared" si="15"/>
        <v>0</v>
      </c>
      <c r="G856" s="1" t="s">
        <v>1047</v>
      </c>
    </row>
    <row r="857" spans="1:7" ht="78.75" x14ac:dyDescent="0.2">
      <c r="A857" s="22" t="s">
        <v>495</v>
      </c>
      <c r="B857" s="43"/>
      <c r="C857" s="39" t="s">
        <v>1048</v>
      </c>
      <c r="D857" s="40">
        <v>20000</v>
      </c>
      <c r="E857" s="10">
        <v>20</v>
      </c>
      <c r="F857" s="4">
        <f t="shared" si="15"/>
        <v>0</v>
      </c>
      <c r="G857" s="1" t="s">
        <v>1048</v>
      </c>
    </row>
    <row r="858" spans="1:7" ht="22.5" x14ac:dyDescent="0.2">
      <c r="A858" s="22" t="s">
        <v>496</v>
      </c>
      <c r="B858" s="43"/>
      <c r="C858" s="39" t="s">
        <v>1049</v>
      </c>
      <c r="D858" s="40">
        <v>105636</v>
      </c>
      <c r="E858" s="10">
        <v>105.6</v>
      </c>
      <c r="F858" s="4">
        <f t="shared" si="15"/>
        <v>0</v>
      </c>
      <c r="G858" s="1" t="s">
        <v>1049</v>
      </c>
    </row>
    <row r="859" spans="1:7" ht="22.5" x14ac:dyDescent="0.2">
      <c r="A859" s="22" t="s">
        <v>497</v>
      </c>
      <c r="B859" s="43"/>
      <c r="C859" s="39" t="s">
        <v>1050</v>
      </c>
      <c r="D859" s="40">
        <v>105636</v>
      </c>
      <c r="E859" s="10">
        <v>105.6</v>
      </c>
      <c r="F859" s="4">
        <f t="shared" si="15"/>
        <v>0</v>
      </c>
      <c r="G859" s="1" t="s">
        <v>1050</v>
      </c>
    </row>
    <row r="860" spans="1:7" x14ac:dyDescent="0.2">
      <c r="A860" s="22" t="s">
        <v>498</v>
      </c>
      <c r="B860" s="43"/>
      <c r="C860" s="39" t="s">
        <v>1051</v>
      </c>
      <c r="D860" s="40">
        <v>52609006.880000003</v>
      </c>
      <c r="E860" s="10">
        <v>52609</v>
      </c>
      <c r="F860" s="4">
        <f t="shared" si="15"/>
        <v>0</v>
      </c>
      <c r="G860" s="1" t="s">
        <v>1051</v>
      </c>
    </row>
    <row r="861" spans="1:7" x14ac:dyDescent="0.2">
      <c r="A861" s="22" t="s">
        <v>499</v>
      </c>
      <c r="B861" s="43"/>
      <c r="C861" s="39" t="s">
        <v>1052</v>
      </c>
      <c r="D861" s="40">
        <v>52609006.880000003</v>
      </c>
      <c r="E861" s="10">
        <v>52609</v>
      </c>
      <c r="F861" s="4">
        <f t="shared" si="15"/>
        <v>0</v>
      </c>
      <c r="G861" s="1" t="s">
        <v>1052</v>
      </c>
    </row>
    <row r="862" spans="1:7" ht="33.75" x14ac:dyDescent="0.2">
      <c r="A862" s="22" t="s">
        <v>500</v>
      </c>
      <c r="B862" s="43"/>
      <c r="C862" s="39" t="s">
        <v>1053</v>
      </c>
      <c r="D862" s="40">
        <v>13291871.27</v>
      </c>
      <c r="E862" s="10">
        <v>13291.9</v>
      </c>
      <c r="F862" s="4">
        <f t="shared" si="15"/>
        <v>0</v>
      </c>
      <c r="G862" s="1" t="s">
        <v>1053</v>
      </c>
    </row>
    <row r="863" spans="1:7" ht="22.5" x14ac:dyDescent="0.2">
      <c r="A863" s="22" t="s">
        <v>501</v>
      </c>
      <c r="B863" s="43"/>
      <c r="C863" s="39" t="s">
        <v>1054</v>
      </c>
      <c r="D863" s="40">
        <v>28908744.789999999</v>
      </c>
      <c r="E863" s="10">
        <v>28908.7</v>
      </c>
      <c r="F863" s="4">
        <f t="shared" si="15"/>
        <v>0</v>
      </c>
      <c r="G863" s="1" t="s">
        <v>1054</v>
      </c>
    </row>
    <row r="864" spans="1:7" ht="33.75" x14ac:dyDescent="0.2">
      <c r="A864" s="22" t="s">
        <v>502</v>
      </c>
      <c r="B864" s="43"/>
      <c r="C864" s="39" t="s">
        <v>1055</v>
      </c>
      <c r="D864" s="40">
        <v>10408390.82</v>
      </c>
      <c r="E864" s="10">
        <v>10408.4</v>
      </c>
      <c r="F864" s="4">
        <f t="shared" si="15"/>
        <v>0</v>
      </c>
      <c r="G864" s="1" t="s">
        <v>1055</v>
      </c>
    </row>
    <row r="865" spans="1:7" ht="22.5" x14ac:dyDescent="0.2">
      <c r="A865" s="22" t="s">
        <v>184</v>
      </c>
      <c r="B865" s="43"/>
      <c r="C865" s="39" t="s">
        <v>747</v>
      </c>
      <c r="D865" s="40">
        <v>1451640</v>
      </c>
      <c r="E865" s="10">
        <v>1451.6</v>
      </c>
      <c r="F865" s="4">
        <f t="shared" si="15"/>
        <v>0</v>
      </c>
      <c r="G865" s="1" t="s">
        <v>747</v>
      </c>
    </row>
    <row r="866" spans="1:7" x14ac:dyDescent="0.2">
      <c r="A866" s="22" t="s">
        <v>185</v>
      </c>
      <c r="B866" s="43"/>
      <c r="C866" s="39" t="s">
        <v>748</v>
      </c>
      <c r="D866" s="40">
        <v>1451640</v>
      </c>
      <c r="E866" s="10">
        <v>1451.6</v>
      </c>
      <c r="F866" s="4">
        <f t="shared" si="15"/>
        <v>0</v>
      </c>
      <c r="G866" s="1" t="s">
        <v>748</v>
      </c>
    </row>
    <row r="867" spans="1:7" ht="22.5" x14ac:dyDescent="0.2">
      <c r="A867" s="22" t="s">
        <v>503</v>
      </c>
      <c r="B867" s="43"/>
      <c r="C867" s="39" t="s">
        <v>1056</v>
      </c>
      <c r="D867" s="40">
        <v>37850</v>
      </c>
      <c r="E867" s="10">
        <v>37.9</v>
      </c>
      <c r="F867" s="4">
        <f t="shared" si="15"/>
        <v>0</v>
      </c>
      <c r="G867" s="1" t="s">
        <v>1056</v>
      </c>
    </row>
    <row r="868" spans="1:7" ht="56.25" x14ac:dyDescent="0.2">
      <c r="A868" s="22" t="s">
        <v>504</v>
      </c>
      <c r="B868" s="43"/>
      <c r="C868" s="39" t="s">
        <v>1057</v>
      </c>
      <c r="D868" s="40">
        <v>37850</v>
      </c>
      <c r="E868" s="10">
        <v>37.9</v>
      </c>
      <c r="F868" s="4">
        <f t="shared" si="15"/>
        <v>0</v>
      </c>
      <c r="G868" s="1" t="s">
        <v>1057</v>
      </c>
    </row>
    <row r="869" spans="1:7" x14ac:dyDescent="0.2">
      <c r="A869" s="22" t="s">
        <v>210</v>
      </c>
      <c r="B869" s="43"/>
      <c r="C869" s="39" t="s">
        <v>774</v>
      </c>
      <c r="D869" s="40">
        <v>1413790</v>
      </c>
      <c r="E869" s="10">
        <v>1413.8</v>
      </c>
      <c r="F869" s="4">
        <f t="shared" si="15"/>
        <v>0</v>
      </c>
      <c r="G869" s="1" t="s">
        <v>774</v>
      </c>
    </row>
    <row r="870" spans="1:7" ht="22.5" x14ac:dyDescent="0.2">
      <c r="A870" s="22" t="s">
        <v>211</v>
      </c>
      <c r="B870" s="43"/>
      <c r="C870" s="39" t="s">
        <v>775</v>
      </c>
      <c r="D870" s="40">
        <v>1413790</v>
      </c>
      <c r="E870" s="10">
        <v>1413.8</v>
      </c>
      <c r="F870" s="4">
        <f t="shared" si="15"/>
        <v>0</v>
      </c>
      <c r="G870" s="1" t="s">
        <v>775</v>
      </c>
    </row>
    <row r="871" spans="1:7" x14ac:dyDescent="0.2">
      <c r="A871" s="22" t="s">
        <v>336</v>
      </c>
      <c r="B871" s="43"/>
      <c r="C871" s="39" t="s">
        <v>899</v>
      </c>
      <c r="D871" s="40">
        <v>93418.5</v>
      </c>
      <c r="E871" s="10">
        <v>93.4</v>
      </c>
      <c r="F871" s="4">
        <f t="shared" si="15"/>
        <v>0</v>
      </c>
      <c r="G871" s="1" t="s">
        <v>899</v>
      </c>
    </row>
    <row r="872" spans="1:7" ht="33.75" x14ac:dyDescent="0.2">
      <c r="A872" s="22" t="s">
        <v>505</v>
      </c>
      <c r="B872" s="43"/>
      <c r="C872" s="39" t="s">
        <v>1058</v>
      </c>
      <c r="D872" s="40">
        <v>93418.5</v>
      </c>
      <c r="E872" s="10">
        <v>93.4</v>
      </c>
      <c r="F872" s="4">
        <f t="shared" si="15"/>
        <v>0</v>
      </c>
      <c r="G872" s="1" t="s">
        <v>1058</v>
      </c>
    </row>
    <row r="873" spans="1:7" ht="56.25" x14ac:dyDescent="0.2">
      <c r="A873" s="22" t="s">
        <v>506</v>
      </c>
      <c r="B873" s="43"/>
      <c r="C873" s="39" t="s">
        <v>1059</v>
      </c>
      <c r="D873" s="40">
        <v>93418.5</v>
      </c>
      <c r="E873" s="10">
        <v>93.4</v>
      </c>
      <c r="F873" s="4">
        <f t="shared" si="15"/>
        <v>0</v>
      </c>
      <c r="G873" s="1" t="s">
        <v>1059</v>
      </c>
    </row>
    <row r="874" spans="1:7" x14ac:dyDescent="0.2">
      <c r="A874" s="22" t="s">
        <v>46</v>
      </c>
      <c r="B874" s="43"/>
      <c r="C874" s="39" t="s">
        <v>604</v>
      </c>
      <c r="D874" s="40">
        <v>4370559.6500000004</v>
      </c>
      <c r="E874" s="10">
        <v>4370.6000000000004</v>
      </c>
      <c r="F874" s="4">
        <f t="shared" si="15"/>
        <v>0</v>
      </c>
      <c r="G874" s="1" t="s">
        <v>604</v>
      </c>
    </row>
    <row r="875" spans="1:7" ht="22.5" x14ac:dyDescent="0.2">
      <c r="A875" s="22" t="s">
        <v>72</v>
      </c>
      <c r="B875" s="43"/>
      <c r="C875" s="39" t="s">
        <v>630</v>
      </c>
      <c r="D875" s="40">
        <v>4076705.13</v>
      </c>
      <c r="E875" s="10">
        <v>4076.7</v>
      </c>
      <c r="F875" s="4">
        <f t="shared" si="15"/>
        <v>0</v>
      </c>
      <c r="G875" s="1" t="s">
        <v>630</v>
      </c>
    </row>
    <row r="876" spans="1:7" ht="33.75" x14ac:dyDescent="0.2">
      <c r="A876" s="22" t="s">
        <v>290</v>
      </c>
      <c r="B876" s="43"/>
      <c r="C876" s="39" t="s">
        <v>855</v>
      </c>
      <c r="D876" s="40">
        <v>320000</v>
      </c>
      <c r="E876" s="10">
        <v>320</v>
      </c>
      <c r="F876" s="4">
        <f t="shared" si="15"/>
        <v>0</v>
      </c>
      <c r="G876" s="1" t="s">
        <v>855</v>
      </c>
    </row>
    <row r="877" spans="1:7" ht="56.25" x14ac:dyDescent="0.2">
      <c r="A877" s="22" t="s">
        <v>361</v>
      </c>
      <c r="B877" s="43"/>
      <c r="C877" s="39" t="s">
        <v>923</v>
      </c>
      <c r="D877" s="40">
        <v>320000</v>
      </c>
      <c r="E877" s="10">
        <v>320</v>
      </c>
      <c r="F877" s="4">
        <f t="shared" si="15"/>
        <v>0</v>
      </c>
      <c r="G877" s="1" t="s">
        <v>923</v>
      </c>
    </row>
    <row r="878" spans="1:7" ht="33.75" x14ac:dyDescent="0.2">
      <c r="A878" s="22" t="s">
        <v>507</v>
      </c>
      <c r="B878" s="43"/>
      <c r="C878" s="39" t="s">
        <v>1060</v>
      </c>
      <c r="D878" s="40">
        <v>3756705.13</v>
      </c>
      <c r="E878" s="10">
        <v>3756.7</v>
      </c>
      <c r="F878" s="4">
        <f t="shared" si="15"/>
        <v>0</v>
      </c>
      <c r="G878" s="1" t="s">
        <v>1060</v>
      </c>
    </row>
    <row r="879" spans="1:7" ht="67.5" x14ac:dyDescent="0.2">
      <c r="A879" s="22" t="s">
        <v>508</v>
      </c>
      <c r="B879" s="43"/>
      <c r="C879" s="39" t="s">
        <v>1061</v>
      </c>
      <c r="D879" s="40">
        <v>3756705.13</v>
      </c>
      <c r="E879" s="10">
        <v>3756.7</v>
      </c>
      <c r="F879" s="4">
        <f t="shared" si="15"/>
        <v>0</v>
      </c>
      <c r="G879" s="1" t="s">
        <v>1061</v>
      </c>
    </row>
    <row r="880" spans="1:7" ht="67.5" x14ac:dyDescent="0.2">
      <c r="A880" s="22" t="s">
        <v>217</v>
      </c>
      <c r="B880" s="43"/>
      <c r="C880" s="39" t="s">
        <v>781</v>
      </c>
      <c r="D880" s="40">
        <v>257775.09</v>
      </c>
      <c r="E880" s="10">
        <v>257.8</v>
      </c>
      <c r="F880" s="4">
        <f t="shared" si="15"/>
        <v>0</v>
      </c>
      <c r="G880" s="1" t="s">
        <v>781</v>
      </c>
    </row>
    <row r="881" spans="1:7" ht="45" x14ac:dyDescent="0.2">
      <c r="A881" s="22" t="s">
        <v>509</v>
      </c>
      <c r="B881" s="43"/>
      <c r="C881" s="39" t="s">
        <v>1062</v>
      </c>
      <c r="D881" s="40">
        <v>246322.93</v>
      </c>
      <c r="E881" s="10">
        <v>246.3</v>
      </c>
      <c r="F881" s="4">
        <f t="shared" si="15"/>
        <v>0</v>
      </c>
      <c r="G881" s="1" t="s">
        <v>1062</v>
      </c>
    </row>
    <row r="882" spans="1:7" ht="56.25" x14ac:dyDescent="0.2">
      <c r="A882" s="22" t="s">
        <v>510</v>
      </c>
      <c r="B882" s="43"/>
      <c r="C882" s="39" t="s">
        <v>1063</v>
      </c>
      <c r="D882" s="40">
        <v>246322.93</v>
      </c>
      <c r="E882" s="10">
        <v>246.3</v>
      </c>
      <c r="F882" s="4">
        <f t="shared" si="15"/>
        <v>0</v>
      </c>
      <c r="G882" s="1" t="s">
        <v>1063</v>
      </c>
    </row>
    <row r="883" spans="1:7" ht="45" x14ac:dyDescent="0.2">
      <c r="A883" s="22" t="s">
        <v>511</v>
      </c>
      <c r="B883" s="43"/>
      <c r="C883" s="39" t="s">
        <v>1064</v>
      </c>
      <c r="D883" s="40">
        <v>8452.16</v>
      </c>
      <c r="E883" s="10">
        <v>8.5</v>
      </c>
      <c r="F883" s="4">
        <f t="shared" si="15"/>
        <v>0</v>
      </c>
      <c r="G883" s="1" t="s">
        <v>1064</v>
      </c>
    </row>
    <row r="884" spans="1:7" ht="45" x14ac:dyDescent="0.2">
      <c r="A884" s="22" t="s">
        <v>512</v>
      </c>
      <c r="B884" s="43"/>
      <c r="C884" s="39" t="s">
        <v>1065</v>
      </c>
      <c r="D884" s="40">
        <v>8452.16</v>
      </c>
      <c r="E884" s="10">
        <v>8.5</v>
      </c>
      <c r="F884" s="4">
        <f t="shared" si="15"/>
        <v>0</v>
      </c>
      <c r="G884" s="1" t="s">
        <v>1065</v>
      </c>
    </row>
    <row r="885" spans="1:7" ht="56.25" x14ac:dyDescent="0.2">
      <c r="A885" s="22" t="s">
        <v>339</v>
      </c>
      <c r="B885" s="43"/>
      <c r="C885" s="39" t="s">
        <v>902</v>
      </c>
      <c r="D885" s="40">
        <v>3000</v>
      </c>
      <c r="E885" s="10">
        <v>3</v>
      </c>
      <c r="F885" s="4">
        <f t="shared" si="15"/>
        <v>0</v>
      </c>
      <c r="G885" s="1" t="s">
        <v>902</v>
      </c>
    </row>
    <row r="886" spans="1:7" ht="45" x14ac:dyDescent="0.2">
      <c r="A886" s="22" t="s">
        <v>340</v>
      </c>
      <c r="B886" s="43"/>
      <c r="C886" s="39" t="s">
        <v>903</v>
      </c>
      <c r="D886" s="40">
        <v>3000</v>
      </c>
      <c r="E886" s="10">
        <v>3</v>
      </c>
      <c r="F886" s="4">
        <f t="shared" si="15"/>
        <v>0</v>
      </c>
      <c r="G886" s="1" t="s">
        <v>903</v>
      </c>
    </row>
    <row r="887" spans="1:7" x14ac:dyDescent="0.2">
      <c r="A887" s="22" t="s">
        <v>47</v>
      </c>
      <c r="B887" s="43"/>
      <c r="C887" s="39" t="s">
        <v>605</v>
      </c>
      <c r="D887" s="40">
        <v>36079.43</v>
      </c>
      <c r="E887" s="10">
        <v>36.1</v>
      </c>
      <c r="F887" s="4">
        <f t="shared" si="15"/>
        <v>0</v>
      </c>
      <c r="G887" s="1" t="s">
        <v>605</v>
      </c>
    </row>
    <row r="888" spans="1:7" ht="45" x14ac:dyDescent="0.2">
      <c r="A888" s="22" t="s">
        <v>48</v>
      </c>
      <c r="B888" s="43"/>
      <c r="C888" s="39" t="s">
        <v>606</v>
      </c>
      <c r="D888" s="40">
        <v>36079.43</v>
      </c>
      <c r="E888" s="10">
        <v>36.1</v>
      </c>
      <c r="F888" s="4">
        <f t="shared" si="15"/>
        <v>0</v>
      </c>
      <c r="G888" s="1" t="s">
        <v>606</v>
      </c>
    </row>
    <row r="889" spans="1:7" ht="45" x14ac:dyDescent="0.2">
      <c r="A889" s="22" t="s">
        <v>76</v>
      </c>
      <c r="B889" s="43"/>
      <c r="C889" s="39" t="s">
        <v>634</v>
      </c>
      <c r="D889" s="40">
        <v>36079.43</v>
      </c>
      <c r="E889" s="10">
        <v>36.1</v>
      </c>
      <c r="F889" s="4">
        <f t="shared" si="15"/>
        <v>0</v>
      </c>
      <c r="G889" s="1" t="s">
        <v>634</v>
      </c>
    </row>
    <row r="890" spans="1:7" ht="56.25" x14ac:dyDescent="0.2">
      <c r="A890" s="22" t="s">
        <v>77</v>
      </c>
      <c r="B890" s="43"/>
      <c r="C890" s="39" t="s">
        <v>635</v>
      </c>
      <c r="D890" s="40">
        <v>36079.43</v>
      </c>
      <c r="E890" s="10">
        <v>36.1</v>
      </c>
      <c r="F890" s="4">
        <f t="shared" si="15"/>
        <v>0</v>
      </c>
      <c r="G890" s="1" t="s">
        <v>635</v>
      </c>
    </row>
    <row r="891" spans="1:7" x14ac:dyDescent="0.2">
      <c r="A891" s="22" t="s">
        <v>224</v>
      </c>
      <c r="B891" s="43"/>
      <c r="C891" s="39" t="s">
        <v>788</v>
      </c>
      <c r="D891" s="40">
        <v>527830101.06</v>
      </c>
      <c r="E891" s="10">
        <v>527830.1</v>
      </c>
      <c r="F891" s="4">
        <f t="shared" si="15"/>
        <v>0</v>
      </c>
      <c r="G891" s="1" t="s">
        <v>788</v>
      </c>
    </row>
    <row r="892" spans="1:7" ht="22.5" x14ac:dyDescent="0.2">
      <c r="A892" s="22" t="s">
        <v>225</v>
      </c>
      <c r="B892" s="43"/>
      <c r="C892" s="39" t="s">
        <v>789</v>
      </c>
      <c r="D892" s="40">
        <v>460303201.06</v>
      </c>
      <c r="E892" s="10">
        <v>460303.2</v>
      </c>
      <c r="F892" s="4">
        <f t="shared" si="15"/>
        <v>0</v>
      </c>
      <c r="G892" s="1" t="s">
        <v>789</v>
      </c>
    </row>
    <row r="893" spans="1:7" ht="22.5" x14ac:dyDescent="0.2">
      <c r="A893" s="22" t="s">
        <v>229</v>
      </c>
      <c r="B893" s="43"/>
      <c r="C893" s="39" t="s">
        <v>793</v>
      </c>
      <c r="D893" s="40">
        <v>27220200</v>
      </c>
      <c r="E893" s="10">
        <v>27220.2</v>
      </c>
      <c r="F893" s="4">
        <f t="shared" si="15"/>
        <v>0</v>
      </c>
      <c r="G893" s="1" t="s">
        <v>793</v>
      </c>
    </row>
    <row r="894" spans="1:7" ht="33.75" x14ac:dyDescent="0.2">
      <c r="A894" s="22" t="s">
        <v>513</v>
      </c>
      <c r="B894" s="43"/>
      <c r="C894" s="39" t="s">
        <v>1066</v>
      </c>
      <c r="D894" s="40">
        <v>27220200</v>
      </c>
      <c r="E894" s="10">
        <v>27220.2</v>
      </c>
      <c r="F894" s="4">
        <f t="shared" si="15"/>
        <v>0</v>
      </c>
      <c r="G894" s="1" t="s">
        <v>1066</v>
      </c>
    </row>
    <row r="895" spans="1:7" ht="33.75" x14ac:dyDescent="0.2">
      <c r="A895" s="22" t="s">
        <v>514</v>
      </c>
      <c r="B895" s="43"/>
      <c r="C895" s="39" t="s">
        <v>1067</v>
      </c>
      <c r="D895" s="40">
        <v>27220200</v>
      </c>
      <c r="E895" s="10">
        <v>27220.2</v>
      </c>
      <c r="F895" s="4">
        <f t="shared" si="15"/>
        <v>0</v>
      </c>
      <c r="G895" s="1" t="s">
        <v>1067</v>
      </c>
    </row>
    <row r="896" spans="1:7" x14ac:dyDescent="0.2">
      <c r="A896" s="22" t="s">
        <v>243</v>
      </c>
      <c r="B896" s="43"/>
      <c r="C896" s="39" t="s">
        <v>807</v>
      </c>
      <c r="D896" s="40">
        <v>353083001.06</v>
      </c>
      <c r="E896" s="10">
        <v>353083</v>
      </c>
      <c r="F896" s="4">
        <f t="shared" si="15"/>
        <v>0</v>
      </c>
      <c r="G896" s="1" t="s">
        <v>807</v>
      </c>
    </row>
    <row r="897" spans="1:7" ht="22.5" x14ac:dyDescent="0.2">
      <c r="A897" s="22" t="s">
        <v>515</v>
      </c>
      <c r="B897" s="43"/>
      <c r="C897" s="39" t="s">
        <v>1068</v>
      </c>
      <c r="D897" s="40">
        <v>3541325</v>
      </c>
      <c r="E897" s="10">
        <v>3541.3</v>
      </c>
      <c r="F897" s="4">
        <f t="shared" si="15"/>
        <v>0</v>
      </c>
      <c r="G897" s="1" t="s">
        <v>1068</v>
      </c>
    </row>
    <row r="898" spans="1:7" ht="22.5" x14ac:dyDescent="0.2">
      <c r="A898" s="22" t="s">
        <v>516</v>
      </c>
      <c r="B898" s="43"/>
      <c r="C898" s="39" t="s">
        <v>1069</v>
      </c>
      <c r="D898" s="40">
        <v>281830776.06</v>
      </c>
      <c r="E898" s="10">
        <v>281830.8</v>
      </c>
      <c r="F898" s="4">
        <f t="shared" si="15"/>
        <v>0</v>
      </c>
      <c r="G898" s="1" t="s">
        <v>1069</v>
      </c>
    </row>
    <row r="899" spans="1:7" x14ac:dyDescent="0.2">
      <c r="A899" s="22" t="s">
        <v>517</v>
      </c>
      <c r="B899" s="43"/>
      <c r="C899" s="39" t="s">
        <v>1070</v>
      </c>
      <c r="D899" s="40">
        <v>8127600</v>
      </c>
      <c r="E899" s="10">
        <v>8127.6</v>
      </c>
      <c r="F899" s="4">
        <f t="shared" si="15"/>
        <v>0</v>
      </c>
      <c r="G899" s="1" t="s">
        <v>1070</v>
      </c>
    </row>
    <row r="900" spans="1:7" ht="22.5" x14ac:dyDescent="0.2">
      <c r="A900" s="22" t="s">
        <v>518</v>
      </c>
      <c r="B900" s="43"/>
      <c r="C900" s="39" t="s">
        <v>1071</v>
      </c>
      <c r="D900" s="40">
        <v>8127600</v>
      </c>
      <c r="E900" s="10">
        <v>8127.6</v>
      </c>
      <c r="F900" s="4">
        <f t="shared" si="15"/>
        <v>0</v>
      </c>
      <c r="G900" s="1" t="s">
        <v>1071</v>
      </c>
    </row>
    <row r="901" spans="1:7" ht="45" x14ac:dyDescent="0.2">
      <c r="A901" s="22" t="s">
        <v>519</v>
      </c>
      <c r="B901" s="43"/>
      <c r="C901" s="39" t="s">
        <v>1072</v>
      </c>
      <c r="D901" s="40">
        <v>7049300</v>
      </c>
      <c r="E901" s="10">
        <v>7049.3</v>
      </c>
      <c r="F901" s="4">
        <f t="shared" si="15"/>
        <v>0</v>
      </c>
      <c r="G901" s="1" t="s">
        <v>1072</v>
      </c>
    </row>
    <row r="902" spans="1:7" ht="56.25" x14ac:dyDescent="0.2">
      <c r="A902" s="22" t="s">
        <v>520</v>
      </c>
      <c r="B902" s="43"/>
      <c r="C902" s="39" t="s">
        <v>1073</v>
      </c>
      <c r="D902" s="40">
        <v>7049300</v>
      </c>
      <c r="E902" s="10">
        <v>7049.3</v>
      </c>
      <c r="F902" s="4">
        <f t="shared" si="15"/>
        <v>0</v>
      </c>
      <c r="G902" s="1" t="s">
        <v>1073</v>
      </c>
    </row>
    <row r="903" spans="1:7" ht="22.5" x14ac:dyDescent="0.2">
      <c r="A903" s="22" t="s">
        <v>521</v>
      </c>
      <c r="B903" s="43"/>
      <c r="C903" s="39" t="s">
        <v>1074</v>
      </c>
      <c r="D903" s="40">
        <v>563000</v>
      </c>
      <c r="E903" s="10">
        <v>563</v>
      </c>
      <c r="F903" s="4">
        <f t="shared" si="15"/>
        <v>0</v>
      </c>
      <c r="G903" s="1" t="s">
        <v>1074</v>
      </c>
    </row>
    <row r="904" spans="1:7" ht="22.5" x14ac:dyDescent="0.2">
      <c r="A904" s="22" t="s">
        <v>522</v>
      </c>
      <c r="B904" s="43"/>
      <c r="C904" s="39" t="s">
        <v>1075</v>
      </c>
      <c r="D904" s="40">
        <v>563000</v>
      </c>
      <c r="E904" s="10">
        <v>563</v>
      </c>
      <c r="F904" s="4">
        <f t="shared" si="15"/>
        <v>0</v>
      </c>
      <c r="G904" s="1" t="s">
        <v>1075</v>
      </c>
    </row>
    <row r="905" spans="1:7" ht="45" x14ac:dyDescent="0.2">
      <c r="A905" s="22" t="s">
        <v>523</v>
      </c>
      <c r="B905" s="43"/>
      <c r="C905" s="39" t="s">
        <v>1076</v>
      </c>
      <c r="D905" s="40">
        <v>51971000</v>
      </c>
      <c r="E905" s="10">
        <v>51971</v>
      </c>
      <c r="F905" s="4">
        <f t="shared" si="15"/>
        <v>0</v>
      </c>
      <c r="G905" s="1" t="s">
        <v>1076</v>
      </c>
    </row>
    <row r="906" spans="1:7" ht="45" x14ac:dyDescent="0.2">
      <c r="A906" s="22" t="s">
        <v>524</v>
      </c>
      <c r="B906" s="43"/>
      <c r="C906" s="39" t="s">
        <v>1077</v>
      </c>
      <c r="D906" s="40">
        <v>51971000</v>
      </c>
      <c r="E906" s="10">
        <v>51971</v>
      </c>
      <c r="F906" s="4">
        <f t="shared" ref="F906:F969" si="16">(D906/1000)-E906</f>
        <v>0</v>
      </c>
      <c r="G906" s="1" t="s">
        <v>1077</v>
      </c>
    </row>
    <row r="907" spans="1:7" x14ac:dyDescent="0.2">
      <c r="A907" s="22" t="s">
        <v>246</v>
      </c>
      <c r="B907" s="43"/>
      <c r="C907" s="39" t="s">
        <v>810</v>
      </c>
      <c r="D907" s="40">
        <v>80000000</v>
      </c>
      <c r="E907" s="10">
        <v>80000</v>
      </c>
      <c r="F907" s="4">
        <f t="shared" si="16"/>
        <v>0</v>
      </c>
      <c r="G907" s="1" t="s">
        <v>810</v>
      </c>
    </row>
    <row r="908" spans="1:7" ht="33.75" x14ac:dyDescent="0.2">
      <c r="A908" s="22" t="s">
        <v>525</v>
      </c>
      <c r="B908" s="43"/>
      <c r="C908" s="39" t="s">
        <v>1078</v>
      </c>
      <c r="D908" s="40">
        <v>80000000</v>
      </c>
      <c r="E908" s="10">
        <v>80000</v>
      </c>
      <c r="F908" s="4">
        <f t="shared" si="16"/>
        <v>0</v>
      </c>
      <c r="G908" s="1" t="s">
        <v>1078</v>
      </c>
    </row>
    <row r="909" spans="1:7" ht="45" x14ac:dyDescent="0.2">
      <c r="A909" s="22" t="s">
        <v>263</v>
      </c>
      <c r="B909" s="43"/>
      <c r="C909" s="39" t="s">
        <v>827</v>
      </c>
      <c r="D909" s="40">
        <v>67526900</v>
      </c>
      <c r="E909" s="10">
        <v>67526.899999999994</v>
      </c>
      <c r="F909" s="4">
        <f t="shared" si="16"/>
        <v>0</v>
      </c>
      <c r="G909" s="1" t="s">
        <v>827</v>
      </c>
    </row>
    <row r="910" spans="1:7" ht="56.25" x14ac:dyDescent="0.2">
      <c r="A910" s="22" t="s">
        <v>264</v>
      </c>
      <c r="B910" s="43"/>
      <c r="C910" s="39" t="s">
        <v>828</v>
      </c>
      <c r="D910" s="40">
        <v>67526900</v>
      </c>
      <c r="E910" s="10">
        <v>67526.899999999994</v>
      </c>
      <c r="F910" s="4">
        <f t="shared" si="16"/>
        <v>0</v>
      </c>
      <c r="G910" s="1" t="s">
        <v>828</v>
      </c>
    </row>
    <row r="911" spans="1:7" ht="56.25" x14ac:dyDescent="0.2">
      <c r="A911" s="22" t="s">
        <v>265</v>
      </c>
      <c r="B911" s="43"/>
      <c r="C911" s="39" t="s">
        <v>829</v>
      </c>
      <c r="D911" s="40">
        <v>67526900</v>
      </c>
      <c r="E911" s="10">
        <v>67526.899999999994</v>
      </c>
      <c r="F911" s="4">
        <f t="shared" si="16"/>
        <v>0</v>
      </c>
      <c r="G911" s="1" t="s">
        <v>829</v>
      </c>
    </row>
    <row r="912" spans="1:7" ht="22.5" x14ac:dyDescent="0.2">
      <c r="A912" s="22" t="s">
        <v>266</v>
      </c>
      <c r="B912" s="43"/>
      <c r="C912" s="39" t="s">
        <v>830</v>
      </c>
      <c r="D912" s="40">
        <v>22500000</v>
      </c>
      <c r="E912" s="10">
        <v>22500</v>
      </c>
      <c r="F912" s="4">
        <f t="shared" si="16"/>
        <v>0</v>
      </c>
      <c r="G912" s="1" t="s">
        <v>830</v>
      </c>
    </row>
    <row r="913" spans="1:7" ht="22.5" x14ac:dyDescent="0.2">
      <c r="A913" s="22" t="s">
        <v>279</v>
      </c>
      <c r="B913" s="43"/>
      <c r="C913" s="39" t="s">
        <v>842</v>
      </c>
      <c r="D913" s="40">
        <v>22500000</v>
      </c>
      <c r="E913" s="10">
        <v>22500</v>
      </c>
      <c r="F913" s="4">
        <f t="shared" si="16"/>
        <v>0</v>
      </c>
      <c r="G913" s="1" t="s">
        <v>842</v>
      </c>
    </row>
    <row r="914" spans="1:7" ht="45" x14ac:dyDescent="0.2">
      <c r="A914" s="22" t="s">
        <v>280</v>
      </c>
      <c r="B914" s="43"/>
      <c r="C914" s="39" t="s">
        <v>843</v>
      </c>
      <c r="D914" s="40">
        <v>45026900</v>
      </c>
      <c r="E914" s="10">
        <v>45026.9</v>
      </c>
      <c r="F914" s="4">
        <f t="shared" si="16"/>
        <v>0</v>
      </c>
      <c r="G914" s="1" t="s">
        <v>843</v>
      </c>
    </row>
    <row r="915" spans="1:7" ht="22.5" x14ac:dyDescent="0.2">
      <c r="A915" s="22" t="s">
        <v>526</v>
      </c>
      <c r="B915" s="43" t="s">
        <v>19</v>
      </c>
      <c r="C915" s="39" t="s">
        <v>586</v>
      </c>
      <c r="D915" s="40">
        <v>14298999.449999999</v>
      </c>
      <c r="E915" s="10">
        <v>14299</v>
      </c>
      <c r="F915" s="4">
        <f t="shared" si="16"/>
        <v>0</v>
      </c>
      <c r="G915" s="1" t="s">
        <v>586</v>
      </c>
    </row>
    <row r="916" spans="1:7" x14ac:dyDescent="0.2">
      <c r="A916" s="22" t="s">
        <v>30</v>
      </c>
      <c r="B916" s="43"/>
      <c r="C916" s="39" t="s">
        <v>587</v>
      </c>
      <c r="D916" s="40">
        <v>2399.4499999999998</v>
      </c>
      <c r="E916" s="10">
        <v>2.4</v>
      </c>
      <c r="F916" s="4">
        <f t="shared" si="16"/>
        <v>0</v>
      </c>
      <c r="G916" s="1" t="s">
        <v>587</v>
      </c>
    </row>
    <row r="917" spans="1:7" ht="22.5" x14ac:dyDescent="0.2">
      <c r="A917" s="22" t="s">
        <v>184</v>
      </c>
      <c r="B917" s="43"/>
      <c r="C917" s="39" t="s">
        <v>747</v>
      </c>
      <c r="D917" s="40">
        <v>2399.4499999999998</v>
      </c>
      <c r="E917" s="10">
        <v>2.4</v>
      </c>
      <c r="F917" s="4">
        <f t="shared" si="16"/>
        <v>0</v>
      </c>
      <c r="G917" s="1" t="s">
        <v>747</v>
      </c>
    </row>
    <row r="918" spans="1:7" x14ac:dyDescent="0.2">
      <c r="A918" s="22" t="s">
        <v>212</v>
      </c>
      <c r="B918" s="43"/>
      <c r="C918" s="39" t="s">
        <v>776</v>
      </c>
      <c r="D918" s="40">
        <v>2399.4499999999998</v>
      </c>
      <c r="E918" s="10">
        <v>2.4</v>
      </c>
      <c r="F918" s="4">
        <f t="shared" si="16"/>
        <v>0</v>
      </c>
      <c r="G918" s="1" t="s">
        <v>776</v>
      </c>
    </row>
    <row r="919" spans="1:7" x14ac:dyDescent="0.2">
      <c r="A919" s="22" t="s">
        <v>215</v>
      </c>
      <c r="B919" s="43"/>
      <c r="C919" s="39" t="s">
        <v>779</v>
      </c>
      <c r="D919" s="40">
        <v>2399.4499999999998</v>
      </c>
      <c r="E919" s="10">
        <v>2.4</v>
      </c>
      <c r="F919" s="4">
        <f t="shared" si="16"/>
        <v>0</v>
      </c>
      <c r="G919" s="1" t="s">
        <v>779</v>
      </c>
    </row>
    <row r="920" spans="1:7" ht="22.5" x14ac:dyDescent="0.2">
      <c r="A920" s="22" t="s">
        <v>216</v>
      </c>
      <c r="B920" s="43"/>
      <c r="C920" s="39" t="s">
        <v>780</v>
      </c>
      <c r="D920" s="40">
        <v>2399.4499999999998</v>
      </c>
      <c r="E920" s="10">
        <v>2.4</v>
      </c>
      <c r="F920" s="4">
        <f t="shared" si="16"/>
        <v>0</v>
      </c>
      <c r="G920" s="1" t="s">
        <v>780</v>
      </c>
    </row>
    <row r="921" spans="1:7" x14ac:dyDescent="0.2">
      <c r="A921" s="22" t="s">
        <v>224</v>
      </c>
      <c r="B921" s="43"/>
      <c r="C921" s="39" t="s">
        <v>788</v>
      </c>
      <c r="D921" s="40">
        <v>14296600</v>
      </c>
      <c r="E921" s="10">
        <v>14296.6</v>
      </c>
      <c r="F921" s="4">
        <f t="shared" si="16"/>
        <v>0</v>
      </c>
      <c r="G921" s="1" t="s">
        <v>788</v>
      </c>
    </row>
    <row r="922" spans="1:7" ht="22.5" x14ac:dyDescent="0.2">
      <c r="A922" s="22" t="s">
        <v>225</v>
      </c>
      <c r="B922" s="43"/>
      <c r="C922" s="39" t="s">
        <v>789</v>
      </c>
      <c r="D922" s="40">
        <v>14296600</v>
      </c>
      <c r="E922" s="10">
        <v>14296.6</v>
      </c>
      <c r="F922" s="4">
        <f t="shared" si="16"/>
        <v>0</v>
      </c>
      <c r="G922" s="1" t="s">
        <v>789</v>
      </c>
    </row>
    <row r="923" spans="1:7" ht="22.5" x14ac:dyDescent="0.2">
      <c r="A923" s="22" t="s">
        <v>229</v>
      </c>
      <c r="B923" s="43"/>
      <c r="C923" s="39" t="s">
        <v>793</v>
      </c>
      <c r="D923" s="40">
        <v>14296600</v>
      </c>
      <c r="E923" s="10">
        <v>14296.6</v>
      </c>
      <c r="F923" s="4">
        <f t="shared" si="16"/>
        <v>0</v>
      </c>
      <c r="G923" s="1" t="s">
        <v>793</v>
      </c>
    </row>
    <row r="924" spans="1:7" ht="22.5" x14ac:dyDescent="0.2">
      <c r="A924" s="22" t="s">
        <v>527</v>
      </c>
      <c r="B924" s="43"/>
      <c r="C924" s="39" t="s">
        <v>1079</v>
      </c>
      <c r="D924" s="40">
        <v>8038500</v>
      </c>
      <c r="E924" s="10">
        <v>8038.5</v>
      </c>
      <c r="F924" s="4">
        <f t="shared" si="16"/>
        <v>0</v>
      </c>
      <c r="G924" s="1" t="s">
        <v>1079</v>
      </c>
    </row>
    <row r="925" spans="1:7" ht="33.75" x14ac:dyDescent="0.2">
      <c r="A925" s="22" t="s">
        <v>528</v>
      </c>
      <c r="B925" s="43"/>
      <c r="C925" s="39" t="s">
        <v>1080</v>
      </c>
      <c r="D925" s="40">
        <v>8038500</v>
      </c>
      <c r="E925" s="10">
        <v>8038.5</v>
      </c>
      <c r="F925" s="4">
        <f t="shared" si="16"/>
        <v>0</v>
      </c>
      <c r="G925" s="1" t="s">
        <v>1080</v>
      </c>
    </row>
    <row r="926" spans="1:7" ht="22.5" x14ac:dyDescent="0.2">
      <c r="A926" s="22" t="s">
        <v>529</v>
      </c>
      <c r="B926" s="43"/>
      <c r="C926" s="39" t="s">
        <v>1081</v>
      </c>
      <c r="D926" s="40">
        <v>6258100</v>
      </c>
      <c r="E926" s="10">
        <v>6258.1</v>
      </c>
      <c r="F926" s="4">
        <f t="shared" si="16"/>
        <v>0</v>
      </c>
      <c r="G926" s="1" t="s">
        <v>1081</v>
      </c>
    </row>
    <row r="927" spans="1:7" ht="33.75" x14ac:dyDescent="0.2">
      <c r="A927" s="22" t="s">
        <v>530</v>
      </c>
      <c r="B927" s="43"/>
      <c r="C927" s="39" t="s">
        <v>1082</v>
      </c>
      <c r="D927" s="40">
        <v>6258100</v>
      </c>
      <c r="E927" s="10">
        <v>6258.1</v>
      </c>
      <c r="F927" s="4">
        <f t="shared" si="16"/>
        <v>0</v>
      </c>
      <c r="G927" s="1" t="s">
        <v>1082</v>
      </c>
    </row>
    <row r="928" spans="1:7" ht="22.5" x14ac:dyDescent="0.2">
      <c r="A928" s="22" t="s">
        <v>531</v>
      </c>
      <c r="B928" s="43" t="s">
        <v>20</v>
      </c>
      <c r="C928" s="39" t="s">
        <v>586</v>
      </c>
      <c r="D928" s="40">
        <v>309639.49</v>
      </c>
      <c r="E928" s="10">
        <v>309.60000000000002</v>
      </c>
      <c r="F928" s="4">
        <f t="shared" si="16"/>
        <v>0</v>
      </c>
      <c r="G928" s="1" t="s">
        <v>586</v>
      </c>
    </row>
    <row r="929" spans="1:7" x14ac:dyDescent="0.2">
      <c r="A929" s="22" t="s">
        <v>30</v>
      </c>
      <c r="B929" s="43"/>
      <c r="C929" s="39" t="s">
        <v>587</v>
      </c>
      <c r="D929" s="40">
        <v>309639.49</v>
      </c>
      <c r="E929" s="10">
        <v>309.60000000000002</v>
      </c>
      <c r="F929" s="4">
        <f t="shared" si="16"/>
        <v>0</v>
      </c>
      <c r="G929" s="1" t="s">
        <v>587</v>
      </c>
    </row>
    <row r="930" spans="1:7" x14ac:dyDescent="0.2">
      <c r="A930" s="22" t="s">
        <v>46</v>
      </c>
      <c r="B930" s="43"/>
      <c r="C930" s="39" t="s">
        <v>604</v>
      </c>
      <c r="D930" s="40">
        <v>309639.49</v>
      </c>
      <c r="E930" s="10">
        <v>309.60000000000002</v>
      </c>
      <c r="F930" s="4">
        <f t="shared" si="16"/>
        <v>0</v>
      </c>
      <c r="G930" s="1" t="s">
        <v>604</v>
      </c>
    </row>
    <row r="931" spans="1:7" ht="22.5" x14ac:dyDescent="0.2">
      <c r="A931" s="22" t="s">
        <v>72</v>
      </c>
      <c r="B931" s="43"/>
      <c r="C931" s="39" t="s">
        <v>630</v>
      </c>
      <c r="D931" s="40">
        <v>252639.49</v>
      </c>
      <c r="E931" s="10">
        <v>252.6</v>
      </c>
      <c r="F931" s="4">
        <f t="shared" si="16"/>
        <v>0</v>
      </c>
      <c r="G931" s="1" t="s">
        <v>630</v>
      </c>
    </row>
    <row r="932" spans="1:7" ht="33.75" x14ac:dyDescent="0.2">
      <c r="A932" s="22" t="s">
        <v>290</v>
      </c>
      <c r="B932" s="43"/>
      <c r="C932" s="39" t="s">
        <v>855</v>
      </c>
      <c r="D932" s="40">
        <v>1500</v>
      </c>
      <c r="E932" s="10">
        <v>1.5</v>
      </c>
      <c r="F932" s="4">
        <f t="shared" si="16"/>
        <v>0</v>
      </c>
      <c r="G932" s="1" t="s">
        <v>855</v>
      </c>
    </row>
    <row r="933" spans="1:7" ht="56.25" x14ac:dyDescent="0.2">
      <c r="A933" s="22" t="s">
        <v>361</v>
      </c>
      <c r="B933" s="43"/>
      <c r="C933" s="39" t="s">
        <v>923</v>
      </c>
      <c r="D933" s="40">
        <v>1500</v>
      </c>
      <c r="E933" s="10">
        <v>1.5</v>
      </c>
      <c r="F933" s="4">
        <f t="shared" si="16"/>
        <v>0</v>
      </c>
      <c r="G933" s="1" t="s">
        <v>923</v>
      </c>
    </row>
    <row r="934" spans="1:7" ht="33.75" x14ac:dyDescent="0.2">
      <c r="A934" s="22" t="s">
        <v>507</v>
      </c>
      <c r="B934" s="43"/>
      <c r="C934" s="39" t="s">
        <v>1060</v>
      </c>
      <c r="D934" s="40">
        <v>251139.49</v>
      </c>
      <c r="E934" s="10">
        <v>251.1</v>
      </c>
      <c r="F934" s="4">
        <f t="shared" si="16"/>
        <v>0</v>
      </c>
      <c r="G934" s="1" t="s">
        <v>1060</v>
      </c>
    </row>
    <row r="935" spans="1:7" ht="67.5" x14ac:dyDescent="0.2">
      <c r="A935" s="22" t="s">
        <v>508</v>
      </c>
      <c r="B935" s="43"/>
      <c r="C935" s="39" t="s">
        <v>1061</v>
      </c>
      <c r="D935" s="40">
        <v>251139.49</v>
      </c>
      <c r="E935" s="10">
        <v>251.1</v>
      </c>
      <c r="F935" s="4">
        <f t="shared" si="16"/>
        <v>0</v>
      </c>
      <c r="G935" s="1" t="s">
        <v>1061</v>
      </c>
    </row>
    <row r="936" spans="1:7" x14ac:dyDescent="0.2">
      <c r="A936" s="22" t="s">
        <v>47</v>
      </c>
      <c r="B936" s="43"/>
      <c r="C936" s="39" t="s">
        <v>605</v>
      </c>
      <c r="D936" s="40">
        <v>57000</v>
      </c>
      <c r="E936" s="10">
        <v>57</v>
      </c>
      <c r="F936" s="4">
        <f t="shared" si="16"/>
        <v>0</v>
      </c>
      <c r="G936" s="1" t="s">
        <v>605</v>
      </c>
    </row>
    <row r="937" spans="1:7" ht="56.25" x14ac:dyDescent="0.2">
      <c r="A937" s="22" t="s">
        <v>532</v>
      </c>
      <c r="B937" s="43"/>
      <c r="C937" s="39" t="s">
        <v>1083</v>
      </c>
      <c r="D937" s="40">
        <v>57000</v>
      </c>
      <c r="E937" s="10">
        <v>57</v>
      </c>
      <c r="F937" s="4">
        <f t="shared" si="16"/>
        <v>0</v>
      </c>
      <c r="G937" s="1" t="s">
        <v>1083</v>
      </c>
    </row>
    <row r="938" spans="1:7" ht="45" x14ac:dyDescent="0.2">
      <c r="A938" s="22" t="s">
        <v>533</v>
      </c>
      <c r="B938" s="43"/>
      <c r="C938" s="39" t="s">
        <v>1084</v>
      </c>
      <c r="D938" s="40">
        <v>57000</v>
      </c>
      <c r="E938" s="10">
        <v>57</v>
      </c>
      <c r="F938" s="4">
        <f t="shared" si="16"/>
        <v>0</v>
      </c>
      <c r="G938" s="1" t="s">
        <v>1084</v>
      </c>
    </row>
    <row r="939" spans="1:7" x14ac:dyDescent="0.2">
      <c r="A939" s="22" t="s">
        <v>534</v>
      </c>
      <c r="B939" s="43" t="s">
        <v>21</v>
      </c>
      <c r="C939" s="39" t="s">
        <v>586</v>
      </c>
      <c r="D939" s="40">
        <v>2831749.74</v>
      </c>
      <c r="E939" s="10">
        <v>2831.8</v>
      </c>
      <c r="F939" s="4">
        <f t="shared" si="16"/>
        <v>-0.1</v>
      </c>
      <c r="G939" s="1" t="s">
        <v>586</v>
      </c>
    </row>
    <row r="940" spans="1:7" x14ac:dyDescent="0.2">
      <c r="A940" s="22" t="s">
        <v>30</v>
      </c>
      <c r="B940" s="43"/>
      <c r="C940" s="39" t="s">
        <v>587</v>
      </c>
      <c r="D940" s="40">
        <v>2831749.74</v>
      </c>
      <c r="E940" s="10">
        <v>2831.7</v>
      </c>
      <c r="F940" s="4">
        <f t="shared" si="16"/>
        <v>0</v>
      </c>
      <c r="G940" s="1" t="s">
        <v>587</v>
      </c>
    </row>
    <row r="941" spans="1:7" x14ac:dyDescent="0.2">
      <c r="A941" s="22" t="s">
        <v>46</v>
      </c>
      <c r="B941" s="43"/>
      <c r="C941" s="39" t="s">
        <v>604</v>
      </c>
      <c r="D941" s="40">
        <v>2827749.74</v>
      </c>
      <c r="E941" s="10">
        <v>2827.7</v>
      </c>
      <c r="F941" s="4">
        <f t="shared" si="16"/>
        <v>0</v>
      </c>
      <c r="G941" s="1" t="s">
        <v>604</v>
      </c>
    </row>
    <row r="942" spans="1:7" ht="22.5" x14ac:dyDescent="0.2">
      <c r="A942" s="22" t="s">
        <v>72</v>
      </c>
      <c r="B942" s="43"/>
      <c r="C942" s="39" t="s">
        <v>630</v>
      </c>
      <c r="D942" s="40">
        <v>2827749.74</v>
      </c>
      <c r="E942" s="10">
        <v>2827.7</v>
      </c>
      <c r="F942" s="4">
        <f t="shared" si="16"/>
        <v>0</v>
      </c>
      <c r="G942" s="1" t="s">
        <v>630</v>
      </c>
    </row>
    <row r="943" spans="1:7" ht="33.75" x14ac:dyDescent="0.2">
      <c r="A943" s="22" t="s">
        <v>286</v>
      </c>
      <c r="B943" s="43"/>
      <c r="C943" s="39" t="s">
        <v>851</v>
      </c>
      <c r="D943" s="40">
        <v>87307.31</v>
      </c>
      <c r="E943" s="10">
        <v>87.3</v>
      </c>
      <c r="F943" s="4">
        <f t="shared" si="16"/>
        <v>0</v>
      </c>
      <c r="G943" s="1" t="s">
        <v>851</v>
      </c>
    </row>
    <row r="944" spans="1:7" ht="45" x14ac:dyDescent="0.2">
      <c r="A944" s="22" t="s">
        <v>287</v>
      </c>
      <c r="B944" s="43"/>
      <c r="C944" s="39" t="s">
        <v>852</v>
      </c>
      <c r="D944" s="40">
        <v>87307.31</v>
      </c>
      <c r="E944" s="10">
        <v>87.3</v>
      </c>
      <c r="F944" s="4">
        <f t="shared" si="16"/>
        <v>0</v>
      </c>
      <c r="G944" s="1" t="s">
        <v>852</v>
      </c>
    </row>
    <row r="945" spans="1:7" ht="45" x14ac:dyDescent="0.2">
      <c r="A945" s="22" t="s">
        <v>288</v>
      </c>
      <c r="B945" s="43"/>
      <c r="C945" s="39" t="s">
        <v>853</v>
      </c>
      <c r="D945" s="40">
        <v>405125.27</v>
      </c>
      <c r="E945" s="10">
        <v>405.1</v>
      </c>
      <c r="F945" s="4">
        <f t="shared" si="16"/>
        <v>0</v>
      </c>
      <c r="G945" s="1" t="s">
        <v>853</v>
      </c>
    </row>
    <row r="946" spans="1:7" ht="67.5" x14ac:dyDescent="0.2">
      <c r="A946" s="22" t="s">
        <v>289</v>
      </c>
      <c r="B946" s="43"/>
      <c r="C946" s="39" t="s">
        <v>854</v>
      </c>
      <c r="D946" s="40">
        <v>405125.27</v>
      </c>
      <c r="E946" s="10">
        <v>405.1</v>
      </c>
      <c r="F946" s="4">
        <f t="shared" si="16"/>
        <v>0</v>
      </c>
      <c r="G946" s="1" t="s">
        <v>854</v>
      </c>
    </row>
    <row r="947" spans="1:7" ht="33.75" x14ac:dyDescent="0.2">
      <c r="A947" s="22" t="s">
        <v>290</v>
      </c>
      <c r="B947" s="43"/>
      <c r="C947" s="39" t="s">
        <v>855</v>
      </c>
      <c r="D947" s="40">
        <v>90892.73</v>
      </c>
      <c r="E947" s="10">
        <v>90.9</v>
      </c>
      <c r="F947" s="4">
        <f t="shared" si="16"/>
        <v>0</v>
      </c>
      <c r="G947" s="1" t="s">
        <v>855</v>
      </c>
    </row>
    <row r="948" spans="1:7" ht="45" x14ac:dyDescent="0.2">
      <c r="A948" s="22" t="s">
        <v>291</v>
      </c>
      <c r="B948" s="43"/>
      <c r="C948" s="39" t="s">
        <v>856</v>
      </c>
      <c r="D948" s="40">
        <v>90892.73</v>
      </c>
      <c r="E948" s="10">
        <v>90.9</v>
      </c>
      <c r="F948" s="4">
        <f t="shared" si="16"/>
        <v>0</v>
      </c>
      <c r="G948" s="1" t="s">
        <v>856</v>
      </c>
    </row>
    <row r="949" spans="1:7" ht="33.75" x14ac:dyDescent="0.2">
      <c r="A949" s="22" t="s">
        <v>507</v>
      </c>
      <c r="B949" s="43"/>
      <c r="C949" s="39" t="s">
        <v>1060</v>
      </c>
      <c r="D949" s="40">
        <v>64250.78</v>
      </c>
      <c r="E949" s="10">
        <v>64.3</v>
      </c>
      <c r="F949" s="4">
        <f t="shared" si="16"/>
        <v>0</v>
      </c>
      <c r="G949" s="1" t="s">
        <v>1060</v>
      </c>
    </row>
    <row r="950" spans="1:7" ht="56.25" x14ac:dyDescent="0.2">
      <c r="A950" s="22" t="s">
        <v>535</v>
      </c>
      <c r="B950" s="43"/>
      <c r="C950" s="39" t="s">
        <v>1085</v>
      </c>
      <c r="D950" s="40">
        <v>64250.78</v>
      </c>
      <c r="E950" s="10">
        <v>64.3</v>
      </c>
      <c r="F950" s="4">
        <f t="shared" si="16"/>
        <v>0</v>
      </c>
      <c r="G950" s="1" t="s">
        <v>1085</v>
      </c>
    </row>
    <row r="951" spans="1:7" ht="33.75" x14ac:dyDescent="0.2">
      <c r="A951" s="22" t="s">
        <v>420</v>
      </c>
      <c r="B951" s="43"/>
      <c r="C951" s="39" t="s">
        <v>981</v>
      </c>
      <c r="D951" s="40">
        <v>14000</v>
      </c>
      <c r="E951" s="10">
        <v>14</v>
      </c>
      <c r="F951" s="4">
        <f t="shared" si="16"/>
        <v>0</v>
      </c>
      <c r="G951" s="1" t="s">
        <v>981</v>
      </c>
    </row>
    <row r="952" spans="1:7" ht="56.25" x14ac:dyDescent="0.2">
      <c r="A952" s="22" t="s">
        <v>536</v>
      </c>
      <c r="B952" s="43"/>
      <c r="C952" s="39" t="s">
        <v>1086</v>
      </c>
      <c r="D952" s="40">
        <v>14000</v>
      </c>
      <c r="E952" s="10">
        <v>14</v>
      </c>
      <c r="F952" s="4">
        <f t="shared" si="16"/>
        <v>0</v>
      </c>
      <c r="G952" s="1" t="s">
        <v>1086</v>
      </c>
    </row>
    <row r="953" spans="1:7" ht="33.75" x14ac:dyDescent="0.2">
      <c r="A953" s="22" t="s">
        <v>537</v>
      </c>
      <c r="B953" s="43"/>
      <c r="C953" s="39" t="s">
        <v>1087</v>
      </c>
      <c r="D953" s="40">
        <v>750</v>
      </c>
      <c r="E953" s="10">
        <v>0.8</v>
      </c>
      <c r="F953" s="4">
        <f t="shared" si="16"/>
        <v>-0.1</v>
      </c>
      <c r="G953" s="1" t="s">
        <v>1087</v>
      </c>
    </row>
    <row r="954" spans="1:7" ht="45" x14ac:dyDescent="0.2">
      <c r="A954" s="22" t="s">
        <v>538</v>
      </c>
      <c r="B954" s="43"/>
      <c r="C954" s="39" t="s">
        <v>1088</v>
      </c>
      <c r="D954" s="40">
        <v>750</v>
      </c>
      <c r="E954" s="10">
        <v>0.8</v>
      </c>
      <c r="F954" s="4">
        <f t="shared" si="16"/>
        <v>-0.1</v>
      </c>
      <c r="G954" s="1" t="s">
        <v>1088</v>
      </c>
    </row>
    <row r="955" spans="1:7" ht="33.75" x14ac:dyDescent="0.2">
      <c r="A955" s="22" t="s">
        <v>539</v>
      </c>
      <c r="B955" s="43"/>
      <c r="C955" s="39" t="s">
        <v>1089</v>
      </c>
      <c r="D955" s="40">
        <v>16501.73</v>
      </c>
      <c r="E955" s="10">
        <v>16.5</v>
      </c>
      <c r="F955" s="4">
        <f t="shared" si="16"/>
        <v>0</v>
      </c>
      <c r="G955" s="1" t="s">
        <v>1089</v>
      </c>
    </row>
    <row r="956" spans="1:7" ht="45" x14ac:dyDescent="0.2">
      <c r="A956" s="22" t="s">
        <v>540</v>
      </c>
      <c r="B956" s="43"/>
      <c r="C956" s="39" t="s">
        <v>1090</v>
      </c>
      <c r="D956" s="40">
        <v>16501.73</v>
      </c>
      <c r="E956" s="10">
        <v>16.5</v>
      </c>
      <c r="F956" s="4">
        <f t="shared" si="16"/>
        <v>0</v>
      </c>
      <c r="G956" s="1" t="s">
        <v>1090</v>
      </c>
    </row>
    <row r="957" spans="1:7" ht="45" x14ac:dyDescent="0.2">
      <c r="A957" s="22" t="s">
        <v>293</v>
      </c>
      <c r="B957" s="43"/>
      <c r="C957" s="39" t="s">
        <v>858</v>
      </c>
      <c r="D957" s="40">
        <v>320296.71999999997</v>
      </c>
      <c r="E957" s="10">
        <v>320.3</v>
      </c>
      <c r="F957" s="4">
        <f t="shared" si="16"/>
        <v>0</v>
      </c>
      <c r="G957" s="1" t="s">
        <v>858</v>
      </c>
    </row>
    <row r="958" spans="1:7" ht="56.25" x14ac:dyDescent="0.2">
      <c r="A958" s="22" t="s">
        <v>294</v>
      </c>
      <c r="B958" s="43"/>
      <c r="C958" s="39" t="s">
        <v>859</v>
      </c>
      <c r="D958" s="40">
        <v>320296.71999999997</v>
      </c>
      <c r="E958" s="10">
        <v>320.3</v>
      </c>
      <c r="F958" s="4">
        <f t="shared" si="16"/>
        <v>0</v>
      </c>
      <c r="G958" s="1" t="s">
        <v>859</v>
      </c>
    </row>
    <row r="959" spans="1:7" ht="45" x14ac:dyDescent="0.2">
      <c r="A959" s="22" t="s">
        <v>362</v>
      </c>
      <c r="B959" s="43"/>
      <c r="C959" s="39" t="s">
        <v>924</v>
      </c>
      <c r="D959" s="40">
        <v>148904.60999999999</v>
      </c>
      <c r="E959" s="10">
        <v>148.9</v>
      </c>
      <c r="F959" s="4">
        <f t="shared" si="16"/>
        <v>0</v>
      </c>
      <c r="G959" s="1" t="s">
        <v>924</v>
      </c>
    </row>
    <row r="960" spans="1:7" ht="67.5" x14ac:dyDescent="0.2">
      <c r="A960" s="22" t="s">
        <v>483</v>
      </c>
      <c r="B960" s="43"/>
      <c r="C960" s="39" t="s">
        <v>1041</v>
      </c>
      <c r="D960" s="40">
        <v>148904.60999999999</v>
      </c>
      <c r="E960" s="10">
        <v>148.9</v>
      </c>
      <c r="F960" s="4">
        <f t="shared" si="16"/>
        <v>0</v>
      </c>
      <c r="G960" s="1" t="s">
        <v>1041</v>
      </c>
    </row>
    <row r="961" spans="1:7" ht="45" x14ac:dyDescent="0.2">
      <c r="A961" s="22" t="s">
        <v>541</v>
      </c>
      <c r="B961" s="43"/>
      <c r="C961" s="39" t="s">
        <v>1091</v>
      </c>
      <c r="D961" s="40">
        <v>1000</v>
      </c>
      <c r="E961" s="10">
        <v>1</v>
      </c>
      <c r="F961" s="4">
        <f t="shared" si="16"/>
        <v>0</v>
      </c>
      <c r="G961" s="1" t="s">
        <v>1091</v>
      </c>
    </row>
    <row r="962" spans="1:7" ht="56.25" x14ac:dyDescent="0.2">
      <c r="A962" s="22" t="s">
        <v>542</v>
      </c>
      <c r="B962" s="43"/>
      <c r="C962" s="39" t="s">
        <v>1092</v>
      </c>
      <c r="D962" s="40">
        <v>1000</v>
      </c>
      <c r="E962" s="10">
        <v>1</v>
      </c>
      <c r="F962" s="4">
        <f t="shared" si="16"/>
        <v>0</v>
      </c>
      <c r="G962" s="1" t="s">
        <v>1092</v>
      </c>
    </row>
    <row r="963" spans="1:7" ht="33.75" x14ac:dyDescent="0.2">
      <c r="A963" s="22" t="s">
        <v>295</v>
      </c>
      <c r="B963" s="43"/>
      <c r="C963" s="39" t="s">
        <v>860</v>
      </c>
      <c r="D963" s="40">
        <v>88215.54</v>
      </c>
      <c r="E963" s="10">
        <v>88.2</v>
      </c>
      <c r="F963" s="4">
        <f t="shared" si="16"/>
        <v>0</v>
      </c>
      <c r="G963" s="1" t="s">
        <v>860</v>
      </c>
    </row>
    <row r="964" spans="1:7" ht="56.25" x14ac:dyDescent="0.2">
      <c r="A964" s="22" t="s">
        <v>296</v>
      </c>
      <c r="B964" s="43"/>
      <c r="C964" s="39" t="s">
        <v>861</v>
      </c>
      <c r="D964" s="40">
        <v>88215.54</v>
      </c>
      <c r="E964" s="10">
        <v>88.2</v>
      </c>
      <c r="F964" s="4">
        <f t="shared" si="16"/>
        <v>0</v>
      </c>
      <c r="G964" s="1" t="s">
        <v>861</v>
      </c>
    </row>
    <row r="965" spans="1:7" ht="56.25" x14ac:dyDescent="0.2">
      <c r="A965" s="22" t="s">
        <v>543</v>
      </c>
      <c r="B965" s="43"/>
      <c r="C965" s="39" t="s">
        <v>1093</v>
      </c>
      <c r="D965" s="40">
        <v>6150</v>
      </c>
      <c r="E965" s="10">
        <v>6.2</v>
      </c>
      <c r="F965" s="4">
        <f t="shared" si="16"/>
        <v>0</v>
      </c>
      <c r="G965" s="1" t="s">
        <v>1093</v>
      </c>
    </row>
    <row r="966" spans="1:7" ht="78.75" x14ac:dyDescent="0.2">
      <c r="A966" s="22" t="s">
        <v>544</v>
      </c>
      <c r="B966" s="43"/>
      <c r="C966" s="39" t="s">
        <v>1094</v>
      </c>
      <c r="D966" s="40">
        <v>6150</v>
      </c>
      <c r="E966" s="10">
        <v>6.2</v>
      </c>
      <c r="F966" s="4">
        <f t="shared" si="16"/>
        <v>0</v>
      </c>
      <c r="G966" s="1" t="s">
        <v>1094</v>
      </c>
    </row>
    <row r="967" spans="1:7" ht="33.75" x14ac:dyDescent="0.2">
      <c r="A967" s="22" t="s">
        <v>297</v>
      </c>
      <c r="B967" s="43"/>
      <c r="C967" s="39" t="s">
        <v>862</v>
      </c>
      <c r="D967" s="40">
        <v>367689.18</v>
      </c>
      <c r="E967" s="10">
        <v>367.7</v>
      </c>
      <c r="F967" s="4">
        <f t="shared" si="16"/>
        <v>0</v>
      </c>
      <c r="G967" s="1" t="s">
        <v>862</v>
      </c>
    </row>
    <row r="968" spans="1:7" ht="45" x14ac:dyDescent="0.2">
      <c r="A968" s="22" t="s">
        <v>298</v>
      </c>
      <c r="B968" s="43"/>
      <c r="C968" s="39" t="s">
        <v>863</v>
      </c>
      <c r="D968" s="40">
        <v>367689.18</v>
      </c>
      <c r="E968" s="10">
        <v>367.7</v>
      </c>
      <c r="F968" s="4">
        <f t="shared" si="16"/>
        <v>0</v>
      </c>
      <c r="G968" s="1" t="s">
        <v>863</v>
      </c>
    </row>
    <row r="969" spans="1:7" ht="45" x14ac:dyDescent="0.2">
      <c r="A969" s="22" t="s">
        <v>299</v>
      </c>
      <c r="B969" s="43"/>
      <c r="C969" s="39" t="s">
        <v>864</v>
      </c>
      <c r="D969" s="40">
        <v>1216665.8700000001</v>
      </c>
      <c r="E969" s="10">
        <v>1216.7</v>
      </c>
      <c r="F969" s="4">
        <f t="shared" si="16"/>
        <v>0</v>
      </c>
      <c r="G969" s="1" t="s">
        <v>864</v>
      </c>
    </row>
    <row r="970" spans="1:7" ht="56.25" x14ac:dyDescent="0.2">
      <c r="A970" s="22" t="s">
        <v>300</v>
      </c>
      <c r="B970" s="43"/>
      <c r="C970" s="39" t="s">
        <v>865</v>
      </c>
      <c r="D970" s="40">
        <v>1216665.8700000001</v>
      </c>
      <c r="E970" s="10">
        <v>1216.7</v>
      </c>
      <c r="F970" s="4">
        <f t="shared" ref="F970:F1033" si="17">(D970/1000)-E970</f>
        <v>0</v>
      </c>
      <c r="G970" s="1" t="s">
        <v>865</v>
      </c>
    </row>
    <row r="971" spans="1:7" x14ac:dyDescent="0.2">
      <c r="A971" s="22" t="s">
        <v>221</v>
      </c>
      <c r="B971" s="43"/>
      <c r="C971" s="39" t="s">
        <v>785</v>
      </c>
      <c r="D971" s="40">
        <v>4000</v>
      </c>
      <c r="E971" s="10">
        <v>4</v>
      </c>
      <c r="F971" s="4">
        <f t="shared" si="17"/>
        <v>0</v>
      </c>
      <c r="G971" s="1" t="s">
        <v>785</v>
      </c>
    </row>
    <row r="972" spans="1:7" x14ac:dyDescent="0.2">
      <c r="A972" s="22" t="s">
        <v>222</v>
      </c>
      <c r="B972" s="43"/>
      <c r="C972" s="39" t="s">
        <v>786</v>
      </c>
      <c r="D972" s="40">
        <v>4000</v>
      </c>
      <c r="E972" s="10">
        <v>4</v>
      </c>
      <c r="F972" s="4">
        <f t="shared" si="17"/>
        <v>0</v>
      </c>
      <c r="G972" s="1" t="s">
        <v>786</v>
      </c>
    </row>
    <row r="973" spans="1:7" ht="22.5" x14ac:dyDescent="0.2">
      <c r="A973" s="22" t="s">
        <v>223</v>
      </c>
      <c r="B973" s="43"/>
      <c r="C973" s="39" t="s">
        <v>787</v>
      </c>
      <c r="D973" s="40">
        <v>4000</v>
      </c>
      <c r="E973" s="10">
        <v>4</v>
      </c>
      <c r="F973" s="4">
        <f t="shared" si="17"/>
        <v>0</v>
      </c>
      <c r="G973" s="1" t="s">
        <v>787</v>
      </c>
    </row>
    <row r="974" spans="1:7" x14ac:dyDescent="0.2">
      <c r="A974" s="22" t="s">
        <v>545</v>
      </c>
      <c r="B974" s="43" t="s">
        <v>22</v>
      </c>
      <c r="C974" s="39" t="s">
        <v>586</v>
      </c>
      <c r="D974" s="40">
        <v>1694477145.9200001</v>
      </c>
      <c r="E974" s="10">
        <v>1694477.2</v>
      </c>
      <c r="F974" s="4">
        <f t="shared" si="17"/>
        <v>-0.1</v>
      </c>
      <c r="G974" s="1" t="s">
        <v>586</v>
      </c>
    </row>
    <row r="975" spans="1:7" x14ac:dyDescent="0.2">
      <c r="A975" s="22" t="s">
        <v>30</v>
      </c>
      <c r="B975" s="43"/>
      <c r="C975" s="39" t="s">
        <v>587</v>
      </c>
      <c r="D975" s="40">
        <v>52275451.039999999</v>
      </c>
      <c r="E975" s="10">
        <v>52275.5</v>
      </c>
      <c r="F975" s="4">
        <f t="shared" si="17"/>
        <v>0</v>
      </c>
      <c r="G975" s="1" t="s">
        <v>587</v>
      </c>
    </row>
    <row r="976" spans="1:7" ht="22.5" x14ac:dyDescent="0.2">
      <c r="A976" s="22" t="s">
        <v>333</v>
      </c>
      <c r="B976" s="43"/>
      <c r="C976" s="39" t="s">
        <v>896</v>
      </c>
      <c r="D976" s="40">
        <v>14318655.74</v>
      </c>
      <c r="E976" s="10">
        <v>14318.7</v>
      </c>
      <c r="F976" s="4">
        <f t="shared" si="17"/>
        <v>0</v>
      </c>
      <c r="G976" s="1" t="s">
        <v>896</v>
      </c>
    </row>
    <row r="977" spans="1:7" ht="56.25" x14ac:dyDescent="0.2">
      <c r="A977" s="22" t="s">
        <v>546</v>
      </c>
      <c r="B977" s="43"/>
      <c r="C977" s="39" t="s">
        <v>1095</v>
      </c>
      <c r="D977" s="40">
        <v>12648935.93</v>
      </c>
      <c r="E977" s="10">
        <v>12648.9</v>
      </c>
      <c r="F977" s="4">
        <f t="shared" si="17"/>
        <v>0</v>
      </c>
      <c r="G977" s="1" t="s">
        <v>1095</v>
      </c>
    </row>
    <row r="978" spans="1:7" ht="45" x14ac:dyDescent="0.2">
      <c r="A978" s="22" t="s">
        <v>547</v>
      </c>
      <c r="B978" s="43"/>
      <c r="C978" s="39" t="s">
        <v>1096</v>
      </c>
      <c r="D978" s="40">
        <v>6201052.8600000003</v>
      </c>
      <c r="E978" s="10">
        <v>6201.1</v>
      </c>
      <c r="F978" s="4">
        <f t="shared" si="17"/>
        <v>0</v>
      </c>
      <c r="G978" s="1" t="s">
        <v>1096</v>
      </c>
    </row>
    <row r="979" spans="1:7" ht="56.25" x14ac:dyDescent="0.2">
      <c r="A979" s="22" t="s">
        <v>548</v>
      </c>
      <c r="B979" s="43"/>
      <c r="C979" s="39" t="s">
        <v>1097</v>
      </c>
      <c r="D979" s="40">
        <v>6201052.8600000003</v>
      </c>
      <c r="E979" s="10">
        <v>6201.1</v>
      </c>
      <c r="F979" s="4">
        <f t="shared" si="17"/>
        <v>0</v>
      </c>
      <c r="G979" s="1" t="s">
        <v>1097</v>
      </c>
    </row>
    <row r="980" spans="1:7" ht="56.25" x14ac:dyDescent="0.2">
      <c r="A980" s="22" t="s">
        <v>549</v>
      </c>
      <c r="B980" s="43"/>
      <c r="C980" s="39" t="s">
        <v>1098</v>
      </c>
      <c r="D980" s="40">
        <v>79294.62</v>
      </c>
      <c r="E980" s="10">
        <v>79.3</v>
      </c>
      <c r="F980" s="4">
        <f t="shared" si="17"/>
        <v>0</v>
      </c>
      <c r="G980" s="1" t="s">
        <v>1098</v>
      </c>
    </row>
    <row r="981" spans="1:7" ht="67.5" x14ac:dyDescent="0.2">
      <c r="A981" s="22" t="s">
        <v>550</v>
      </c>
      <c r="B981" s="43"/>
      <c r="C981" s="39" t="s">
        <v>1099</v>
      </c>
      <c r="D981" s="40">
        <v>79294.62</v>
      </c>
      <c r="E981" s="10">
        <v>79.3</v>
      </c>
      <c r="F981" s="4">
        <f t="shared" si="17"/>
        <v>0</v>
      </c>
      <c r="G981" s="1" t="s">
        <v>1099</v>
      </c>
    </row>
    <row r="982" spans="1:7" ht="22.5" x14ac:dyDescent="0.2">
      <c r="A982" s="22" t="s">
        <v>551</v>
      </c>
      <c r="B982" s="43"/>
      <c r="C982" s="39" t="s">
        <v>1100</v>
      </c>
      <c r="D982" s="40">
        <v>6368588.4500000002</v>
      </c>
      <c r="E982" s="10">
        <v>6368.6</v>
      </c>
      <c r="F982" s="4">
        <f t="shared" si="17"/>
        <v>0</v>
      </c>
      <c r="G982" s="1" t="s">
        <v>1100</v>
      </c>
    </row>
    <row r="983" spans="1:7" ht="22.5" x14ac:dyDescent="0.2">
      <c r="A983" s="22" t="s">
        <v>552</v>
      </c>
      <c r="B983" s="43"/>
      <c r="C983" s="39" t="s">
        <v>1101</v>
      </c>
      <c r="D983" s="40">
        <v>6368588.4500000002</v>
      </c>
      <c r="E983" s="10">
        <v>6368.6</v>
      </c>
      <c r="F983" s="4">
        <f t="shared" si="17"/>
        <v>0</v>
      </c>
      <c r="G983" s="1" t="s">
        <v>1101</v>
      </c>
    </row>
    <row r="984" spans="1:7" ht="56.25" x14ac:dyDescent="0.2">
      <c r="A984" s="22" t="s">
        <v>553</v>
      </c>
      <c r="B984" s="43"/>
      <c r="C984" s="39" t="s">
        <v>1102</v>
      </c>
      <c r="D984" s="40">
        <v>1669719.81</v>
      </c>
      <c r="E984" s="10">
        <v>1669.7</v>
      </c>
      <c r="F984" s="4">
        <f t="shared" si="17"/>
        <v>0</v>
      </c>
      <c r="G984" s="1" t="s">
        <v>1102</v>
      </c>
    </row>
    <row r="985" spans="1:7" ht="56.25" x14ac:dyDescent="0.2">
      <c r="A985" s="22" t="s">
        <v>554</v>
      </c>
      <c r="B985" s="43"/>
      <c r="C985" s="39" t="s">
        <v>1103</v>
      </c>
      <c r="D985" s="40">
        <v>1669719.81</v>
      </c>
      <c r="E985" s="10">
        <v>1669.7</v>
      </c>
      <c r="F985" s="4">
        <f t="shared" si="17"/>
        <v>0</v>
      </c>
      <c r="G985" s="1" t="s">
        <v>1103</v>
      </c>
    </row>
    <row r="986" spans="1:7" ht="56.25" x14ac:dyDescent="0.2">
      <c r="A986" s="22" t="s">
        <v>555</v>
      </c>
      <c r="B986" s="43"/>
      <c r="C986" s="39" t="s">
        <v>1104</v>
      </c>
      <c r="D986" s="40">
        <v>1669719.81</v>
      </c>
      <c r="E986" s="10">
        <v>1669.7</v>
      </c>
      <c r="F986" s="4">
        <f t="shared" si="17"/>
        <v>0</v>
      </c>
      <c r="G986" s="1" t="s">
        <v>1104</v>
      </c>
    </row>
    <row r="987" spans="1:7" ht="22.5" x14ac:dyDescent="0.2">
      <c r="A987" s="22" t="s">
        <v>184</v>
      </c>
      <c r="B987" s="43"/>
      <c r="C987" s="39" t="s">
        <v>747</v>
      </c>
      <c r="D987" s="40">
        <v>284730.34000000003</v>
      </c>
      <c r="E987" s="10">
        <v>284.7</v>
      </c>
      <c r="F987" s="4">
        <f t="shared" si="17"/>
        <v>0</v>
      </c>
      <c r="G987" s="1" t="s">
        <v>747</v>
      </c>
    </row>
    <row r="988" spans="1:7" x14ac:dyDescent="0.2">
      <c r="A988" s="22" t="s">
        <v>185</v>
      </c>
      <c r="B988" s="43"/>
      <c r="C988" s="39" t="s">
        <v>748</v>
      </c>
      <c r="D988" s="40">
        <v>169214.4</v>
      </c>
      <c r="E988" s="10">
        <v>169.2</v>
      </c>
      <c r="F988" s="4">
        <f t="shared" si="17"/>
        <v>0</v>
      </c>
      <c r="G988" s="1" t="s">
        <v>748</v>
      </c>
    </row>
    <row r="989" spans="1:7" x14ac:dyDescent="0.2">
      <c r="A989" s="22" t="s">
        <v>210</v>
      </c>
      <c r="B989" s="43"/>
      <c r="C989" s="39" t="s">
        <v>774</v>
      </c>
      <c r="D989" s="40">
        <v>169214.4</v>
      </c>
      <c r="E989" s="10">
        <v>169.2</v>
      </c>
      <c r="F989" s="4">
        <f t="shared" si="17"/>
        <v>0</v>
      </c>
      <c r="G989" s="1" t="s">
        <v>774</v>
      </c>
    </row>
    <row r="990" spans="1:7" ht="22.5" x14ac:dyDescent="0.2">
      <c r="A990" s="22" t="s">
        <v>211</v>
      </c>
      <c r="B990" s="43"/>
      <c r="C990" s="39" t="s">
        <v>775</v>
      </c>
      <c r="D990" s="40">
        <v>169214.4</v>
      </c>
      <c r="E990" s="10">
        <v>169.2</v>
      </c>
      <c r="F990" s="4">
        <f t="shared" si="17"/>
        <v>0</v>
      </c>
      <c r="G990" s="1" t="s">
        <v>775</v>
      </c>
    </row>
    <row r="991" spans="1:7" x14ac:dyDescent="0.2">
      <c r="A991" s="22" t="s">
        <v>212</v>
      </c>
      <c r="B991" s="43"/>
      <c r="C991" s="39" t="s">
        <v>776</v>
      </c>
      <c r="D991" s="40">
        <v>115515.94</v>
      </c>
      <c r="E991" s="10">
        <v>115.5</v>
      </c>
      <c r="F991" s="4">
        <f t="shared" si="17"/>
        <v>0</v>
      </c>
      <c r="G991" s="1" t="s">
        <v>776</v>
      </c>
    </row>
    <row r="992" spans="1:7" x14ac:dyDescent="0.2">
      <c r="A992" s="22" t="s">
        <v>215</v>
      </c>
      <c r="B992" s="43"/>
      <c r="C992" s="39" t="s">
        <v>779</v>
      </c>
      <c r="D992" s="40">
        <v>115515.94</v>
      </c>
      <c r="E992" s="10">
        <v>115.5</v>
      </c>
      <c r="F992" s="4">
        <f t="shared" si="17"/>
        <v>0</v>
      </c>
      <c r="G992" s="1" t="s">
        <v>779</v>
      </c>
    </row>
    <row r="993" spans="1:7" ht="22.5" x14ac:dyDescent="0.2">
      <c r="A993" s="22" t="s">
        <v>216</v>
      </c>
      <c r="B993" s="43"/>
      <c r="C993" s="39" t="s">
        <v>780</v>
      </c>
      <c r="D993" s="40">
        <v>115515.94</v>
      </c>
      <c r="E993" s="10">
        <v>115.5</v>
      </c>
      <c r="F993" s="4">
        <f t="shared" si="17"/>
        <v>0</v>
      </c>
      <c r="G993" s="1" t="s">
        <v>780</v>
      </c>
    </row>
    <row r="994" spans="1:7" x14ac:dyDescent="0.2">
      <c r="A994" s="22" t="s">
        <v>556</v>
      </c>
      <c r="B994" s="43"/>
      <c r="C994" s="39" t="s">
        <v>1105</v>
      </c>
      <c r="D994" s="40">
        <v>37531974.960000001</v>
      </c>
      <c r="E994" s="10">
        <v>37532</v>
      </c>
      <c r="F994" s="4">
        <f t="shared" si="17"/>
        <v>0</v>
      </c>
      <c r="G994" s="1" t="s">
        <v>1105</v>
      </c>
    </row>
    <row r="995" spans="1:7" ht="22.5" x14ac:dyDescent="0.2">
      <c r="A995" s="22" t="s">
        <v>557</v>
      </c>
      <c r="B995" s="43"/>
      <c r="C995" s="39" t="s">
        <v>1106</v>
      </c>
      <c r="D995" s="40">
        <v>69759.960000000006</v>
      </c>
      <c r="E995" s="10">
        <v>69.8</v>
      </c>
      <c r="F995" s="4">
        <f t="shared" si="17"/>
        <v>0</v>
      </c>
      <c r="G995" s="1" t="s">
        <v>1106</v>
      </c>
    </row>
    <row r="996" spans="1:7" ht="33.75" x14ac:dyDescent="0.2">
      <c r="A996" s="22" t="s">
        <v>558</v>
      </c>
      <c r="B996" s="43"/>
      <c r="C996" s="39" t="s">
        <v>1107</v>
      </c>
      <c r="D996" s="40">
        <v>69759.960000000006</v>
      </c>
      <c r="E996" s="10">
        <v>69.8</v>
      </c>
      <c r="F996" s="4">
        <f t="shared" si="17"/>
        <v>0</v>
      </c>
      <c r="G996" s="1" t="s">
        <v>1107</v>
      </c>
    </row>
    <row r="997" spans="1:7" ht="33.75" x14ac:dyDescent="0.2">
      <c r="A997" s="22" t="s">
        <v>559</v>
      </c>
      <c r="B997" s="43"/>
      <c r="C997" s="39" t="s">
        <v>1108</v>
      </c>
      <c r="D997" s="40">
        <v>69759.960000000006</v>
      </c>
      <c r="E997" s="10">
        <v>69.8</v>
      </c>
      <c r="F997" s="4">
        <f t="shared" si="17"/>
        <v>0</v>
      </c>
      <c r="G997" s="1" t="s">
        <v>1108</v>
      </c>
    </row>
    <row r="998" spans="1:7" ht="22.5" x14ac:dyDescent="0.2">
      <c r="A998" s="22" t="s">
        <v>560</v>
      </c>
      <c r="B998" s="43"/>
      <c r="C998" s="39" t="s">
        <v>1109</v>
      </c>
      <c r="D998" s="40">
        <v>37462215</v>
      </c>
      <c r="E998" s="10">
        <v>37462.199999999997</v>
      </c>
      <c r="F998" s="4">
        <f t="shared" si="17"/>
        <v>0</v>
      </c>
      <c r="G998" s="1" t="s">
        <v>1109</v>
      </c>
    </row>
    <row r="999" spans="1:7" ht="33.75" x14ac:dyDescent="0.2">
      <c r="A999" s="22" t="s">
        <v>561</v>
      </c>
      <c r="B999" s="43"/>
      <c r="C999" s="39" t="s">
        <v>1110</v>
      </c>
      <c r="D999" s="40">
        <v>37462215</v>
      </c>
      <c r="E999" s="10">
        <v>37462.199999999997</v>
      </c>
      <c r="F999" s="4">
        <f t="shared" si="17"/>
        <v>0</v>
      </c>
      <c r="G999" s="1" t="s">
        <v>1110</v>
      </c>
    </row>
    <row r="1000" spans="1:7" x14ac:dyDescent="0.2">
      <c r="A1000" s="22" t="s">
        <v>46</v>
      </c>
      <c r="B1000" s="43"/>
      <c r="C1000" s="39" t="s">
        <v>604</v>
      </c>
      <c r="D1000" s="40">
        <v>46390</v>
      </c>
      <c r="E1000" s="10">
        <v>46.4</v>
      </c>
      <c r="F1000" s="4">
        <f t="shared" si="17"/>
        <v>0</v>
      </c>
      <c r="G1000" s="1" t="s">
        <v>604</v>
      </c>
    </row>
    <row r="1001" spans="1:7" x14ac:dyDescent="0.2">
      <c r="A1001" s="22" t="s">
        <v>47</v>
      </c>
      <c r="B1001" s="43"/>
      <c r="C1001" s="39" t="s">
        <v>605</v>
      </c>
      <c r="D1001" s="40">
        <v>46390</v>
      </c>
      <c r="E1001" s="10">
        <v>46.4</v>
      </c>
      <c r="F1001" s="4">
        <f t="shared" si="17"/>
        <v>0</v>
      </c>
      <c r="G1001" s="1" t="s">
        <v>605</v>
      </c>
    </row>
    <row r="1002" spans="1:7" ht="56.25" x14ac:dyDescent="0.2">
      <c r="A1002" s="22" t="s">
        <v>532</v>
      </c>
      <c r="B1002" s="43"/>
      <c r="C1002" s="39" t="s">
        <v>1083</v>
      </c>
      <c r="D1002" s="40">
        <v>46390</v>
      </c>
      <c r="E1002" s="10">
        <v>46.4</v>
      </c>
      <c r="F1002" s="4">
        <f t="shared" si="17"/>
        <v>0</v>
      </c>
      <c r="G1002" s="1" t="s">
        <v>1083</v>
      </c>
    </row>
    <row r="1003" spans="1:7" ht="45" x14ac:dyDescent="0.2">
      <c r="A1003" s="22" t="s">
        <v>533</v>
      </c>
      <c r="B1003" s="43"/>
      <c r="C1003" s="39" t="s">
        <v>1084</v>
      </c>
      <c r="D1003" s="40">
        <v>46390</v>
      </c>
      <c r="E1003" s="10">
        <v>46.4</v>
      </c>
      <c r="F1003" s="4">
        <f t="shared" si="17"/>
        <v>0</v>
      </c>
      <c r="G1003" s="1" t="s">
        <v>1084</v>
      </c>
    </row>
    <row r="1004" spans="1:7" x14ac:dyDescent="0.2">
      <c r="A1004" s="22" t="s">
        <v>221</v>
      </c>
      <c r="B1004" s="43"/>
      <c r="C1004" s="39" t="s">
        <v>785</v>
      </c>
      <c r="D1004" s="40">
        <v>93700</v>
      </c>
      <c r="E1004" s="10">
        <v>93.7</v>
      </c>
      <c r="F1004" s="4">
        <f t="shared" si="17"/>
        <v>0</v>
      </c>
      <c r="G1004" s="1" t="s">
        <v>785</v>
      </c>
    </row>
    <row r="1005" spans="1:7" x14ac:dyDescent="0.2">
      <c r="A1005" s="22" t="s">
        <v>222</v>
      </c>
      <c r="B1005" s="43"/>
      <c r="C1005" s="39" t="s">
        <v>786</v>
      </c>
      <c r="D1005" s="40">
        <v>93700</v>
      </c>
      <c r="E1005" s="10">
        <v>93.7</v>
      </c>
      <c r="F1005" s="4">
        <f t="shared" si="17"/>
        <v>0</v>
      </c>
      <c r="G1005" s="1" t="s">
        <v>786</v>
      </c>
    </row>
    <row r="1006" spans="1:7" ht="22.5" x14ac:dyDescent="0.2">
      <c r="A1006" s="22" t="s">
        <v>223</v>
      </c>
      <c r="B1006" s="43"/>
      <c r="C1006" s="39" t="s">
        <v>787</v>
      </c>
      <c r="D1006" s="40">
        <v>93700</v>
      </c>
      <c r="E1006" s="10">
        <v>93.7</v>
      </c>
      <c r="F1006" s="4">
        <f t="shared" si="17"/>
        <v>0</v>
      </c>
      <c r="G1006" s="1" t="s">
        <v>787</v>
      </c>
    </row>
    <row r="1007" spans="1:7" x14ac:dyDescent="0.2">
      <c r="A1007" s="22" t="s">
        <v>224</v>
      </c>
      <c r="B1007" s="43"/>
      <c r="C1007" s="39" t="s">
        <v>788</v>
      </c>
      <c r="D1007" s="40">
        <v>1642201694.8800001</v>
      </c>
      <c r="E1007" s="10">
        <v>1642201.7</v>
      </c>
      <c r="F1007" s="4">
        <f t="shared" si="17"/>
        <v>0</v>
      </c>
      <c r="G1007" s="1" t="s">
        <v>788</v>
      </c>
    </row>
    <row r="1008" spans="1:7" ht="22.5" x14ac:dyDescent="0.2">
      <c r="A1008" s="22" t="s">
        <v>225</v>
      </c>
      <c r="B1008" s="43"/>
      <c r="C1008" s="39" t="s">
        <v>789</v>
      </c>
      <c r="D1008" s="40">
        <v>1621400886.1199999</v>
      </c>
      <c r="E1008" s="10">
        <v>1621400.9</v>
      </c>
      <c r="F1008" s="4">
        <f t="shared" si="17"/>
        <v>0</v>
      </c>
      <c r="G1008" s="1" t="s">
        <v>789</v>
      </c>
    </row>
    <row r="1009" spans="1:7" ht="22.5" x14ac:dyDescent="0.2">
      <c r="A1009" s="22" t="s">
        <v>229</v>
      </c>
      <c r="B1009" s="43"/>
      <c r="C1009" s="39" t="s">
        <v>793</v>
      </c>
      <c r="D1009" s="40">
        <v>755051106.48000002</v>
      </c>
      <c r="E1009" s="10">
        <v>755051.1</v>
      </c>
      <c r="F1009" s="4">
        <f t="shared" si="17"/>
        <v>0</v>
      </c>
      <c r="G1009" s="1" t="s">
        <v>793</v>
      </c>
    </row>
    <row r="1010" spans="1:7" ht="45" x14ac:dyDescent="0.2">
      <c r="A1010" s="22" t="s">
        <v>562</v>
      </c>
      <c r="B1010" s="43"/>
      <c r="C1010" s="39" t="s">
        <v>1111</v>
      </c>
      <c r="D1010" s="40">
        <v>95092536.329999998</v>
      </c>
      <c r="E1010" s="10">
        <v>95092.5</v>
      </c>
      <c r="F1010" s="4">
        <f t="shared" si="17"/>
        <v>0</v>
      </c>
      <c r="G1010" s="1" t="s">
        <v>1111</v>
      </c>
    </row>
    <row r="1011" spans="1:7" ht="22.5" x14ac:dyDescent="0.2">
      <c r="A1011" s="22" t="s">
        <v>563</v>
      </c>
      <c r="B1011" s="43"/>
      <c r="C1011" s="39" t="s">
        <v>1112</v>
      </c>
      <c r="D1011" s="40">
        <v>647262670.14999998</v>
      </c>
      <c r="E1011" s="10">
        <v>647262.69999999995</v>
      </c>
      <c r="F1011" s="4">
        <f t="shared" si="17"/>
        <v>0</v>
      </c>
      <c r="G1011" s="1" t="s">
        <v>1112</v>
      </c>
    </row>
    <row r="1012" spans="1:7" ht="33.75" x14ac:dyDescent="0.2">
      <c r="A1012" s="22" t="s">
        <v>564</v>
      </c>
      <c r="B1012" s="43"/>
      <c r="C1012" s="39" t="s">
        <v>1113</v>
      </c>
      <c r="D1012" s="40">
        <v>647262670.14999998</v>
      </c>
      <c r="E1012" s="10">
        <v>647262.69999999995</v>
      </c>
      <c r="F1012" s="4">
        <f t="shared" si="17"/>
        <v>0</v>
      </c>
      <c r="G1012" s="1" t="s">
        <v>1113</v>
      </c>
    </row>
    <row r="1013" spans="1:7" ht="22.5" x14ac:dyDescent="0.2">
      <c r="A1013" s="22" t="s">
        <v>565</v>
      </c>
      <c r="B1013" s="43"/>
      <c r="C1013" s="39" t="s">
        <v>1114</v>
      </c>
      <c r="D1013" s="40">
        <v>12695900</v>
      </c>
      <c r="E1013" s="10">
        <v>12695.9</v>
      </c>
      <c r="F1013" s="4">
        <f t="shared" si="17"/>
        <v>0</v>
      </c>
      <c r="G1013" s="1" t="s">
        <v>1114</v>
      </c>
    </row>
    <row r="1014" spans="1:7" ht="22.5" x14ac:dyDescent="0.2">
      <c r="A1014" s="22" t="s">
        <v>566</v>
      </c>
      <c r="B1014" s="43"/>
      <c r="C1014" s="39" t="s">
        <v>1115</v>
      </c>
      <c r="D1014" s="40">
        <v>12695900</v>
      </c>
      <c r="E1014" s="10">
        <v>12695.9</v>
      </c>
      <c r="F1014" s="4">
        <f t="shared" si="17"/>
        <v>0</v>
      </c>
      <c r="G1014" s="1" t="s">
        <v>1115</v>
      </c>
    </row>
    <row r="1015" spans="1:7" x14ac:dyDescent="0.2">
      <c r="A1015" s="22" t="s">
        <v>246</v>
      </c>
      <c r="B1015" s="43"/>
      <c r="C1015" s="39" t="s">
        <v>810</v>
      </c>
      <c r="D1015" s="40">
        <v>866349779.63999999</v>
      </c>
      <c r="E1015" s="10">
        <v>866349.8</v>
      </c>
      <c r="F1015" s="4">
        <f t="shared" si="17"/>
        <v>0</v>
      </c>
      <c r="G1015" s="1" t="s">
        <v>810</v>
      </c>
    </row>
    <row r="1016" spans="1:7" ht="33.75" x14ac:dyDescent="0.2">
      <c r="A1016" s="22" t="s">
        <v>567</v>
      </c>
      <c r="B1016" s="43"/>
      <c r="C1016" s="39" t="s">
        <v>1116</v>
      </c>
      <c r="D1016" s="40">
        <v>866349779.63999999</v>
      </c>
      <c r="E1016" s="10">
        <v>866349.8</v>
      </c>
      <c r="F1016" s="4">
        <f t="shared" si="17"/>
        <v>0</v>
      </c>
      <c r="G1016" s="1" t="s">
        <v>1116</v>
      </c>
    </row>
    <row r="1017" spans="1:7" ht="45" x14ac:dyDescent="0.2">
      <c r="A1017" s="22" t="s">
        <v>568</v>
      </c>
      <c r="B1017" s="43"/>
      <c r="C1017" s="39" t="s">
        <v>1117</v>
      </c>
      <c r="D1017" s="40">
        <v>866349779.63999999</v>
      </c>
      <c r="E1017" s="10">
        <v>866349.8</v>
      </c>
      <c r="F1017" s="4">
        <f t="shared" si="17"/>
        <v>0</v>
      </c>
      <c r="G1017" s="1" t="s">
        <v>1117</v>
      </c>
    </row>
    <row r="1018" spans="1:7" x14ac:dyDescent="0.2">
      <c r="A1018" s="22" t="s">
        <v>260</v>
      </c>
      <c r="B1018" s="43"/>
      <c r="C1018" s="39" t="s">
        <v>824</v>
      </c>
      <c r="D1018" s="40">
        <v>6250000</v>
      </c>
      <c r="E1018" s="10">
        <v>6250</v>
      </c>
      <c r="F1018" s="4">
        <f t="shared" si="17"/>
        <v>0</v>
      </c>
      <c r="G1018" s="1" t="s">
        <v>824</v>
      </c>
    </row>
    <row r="1019" spans="1:7" ht="22.5" x14ac:dyDescent="0.2">
      <c r="A1019" s="22" t="s">
        <v>261</v>
      </c>
      <c r="B1019" s="43"/>
      <c r="C1019" s="39" t="s">
        <v>825</v>
      </c>
      <c r="D1019" s="40">
        <v>6250000</v>
      </c>
      <c r="E1019" s="10">
        <v>6250</v>
      </c>
      <c r="F1019" s="4">
        <f t="shared" si="17"/>
        <v>0</v>
      </c>
      <c r="G1019" s="1" t="s">
        <v>825</v>
      </c>
    </row>
    <row r="1020" spans="1:7" ht="22.5" x14ac:dyDescent="0.2">
      <c r="A1020" s="22" t="s">
        <v>261</v>
      </c>
      <c r="B1020" s="43"/>
      <c r="C1020" s="39" t="s">
        <v>1118</v>
      </c>
      <c r="D1020" s="40">
        <v>6250000</v>
      </c>
      <c r="E1020" s="10">
        <v>6250</v>
      </c>
      <c r="F1020" s="4">
        <f t="shared" si="17"/>
        <v>0</v>
      </c>
      <c r="G1020" s="1" t="s">
        <v>1118</v>
      </c>
    </row>
    <row r="1021" spans="1:7" ht="45" x14ac:dyDescent="0.2">
      <c r="A1021" s="22" t="s">
        <v>263</v>
      </c>
      <c r="B1021" s="43"/>
      <c r="C1021" s="39" t="s">
        <v>827</v>
      </c>
      <c r="D1021" s="40">
        <v>20295008.239999998</v>
      </c>
      <c r="E1021" s="10">
        <v>20295</v>
      </c>
      <c r="F1021" s="4">
        <f t="shared" si="17"/>
        <v>0</v>
      </c>
      <c r="G1021" s="1" t="s">
        <v>827</v>
      </c>
    </row>
    <row r="1022" spans="1:7" ht="56.25" x14ac:dyDescent="0.2">
      <c r="A1022" s="22" t="s">
        <v>264</v>
      </c>
      <c r="B1022" s="43"/>
      <c r="C1022" s="39" t="s">
        <v>828</v>
      </c>
      <c r="D1022" s="40">
        <v>20295008.239999998</v>
      </c>
      <c r="E1022" s="10">
        <v>20295</v>
      </c>
      <c r="F1022" s="4">
        <f t="shared" si="17"/>
        <v>0</v>
      </c>
      <c r="G1022" s="1" t="s">
        <v>828</v>
      </c>
    </row>
    <row r="1023" spans="1:7" ht="56.25" x14ac:dyDescent="0.2">
      <c r="A1023" s="22" t="s">
        <v>265</v>
      </c>
      <c r="B1023" s="43"/>
      <c r="C1023" s="39" t="s">
        <v>829</v>
      </c>
      <c r="D1023" s="40">
        <v>20295008.239999998</v>
      </c>
      <c r="E1023" s="10">
        <v>20295</v>
      </c>
      <c r="F1023" s="4">
        <f t="shared" si="17"/>
        <v>0</v>
      </c>
      <c r="G1023" s="1" t="s">
        <v>829</v>
      </c>
    </row>
    <row r="1024" spans="1:7" ht="22.5" x14ac:dyDescent="0.2">
      <c r="A1024" s="22" t="s">
        <v>266</v>
      </c>
      <c r="B1024" s="43"/>
      <c r="C1024" s="39" t="s">
        <v>830</v>
      </c>
      <c r="D1024" s="40">
        <v>19884256.399999999</v>
      </c>
      <c r="E1024" s="10">
        <v>19884.3</v>
      </c>
      <c r="F1024" s="4">
        <f t="shared" si="17"/>
        <v>0</v>
      </c>
      <c r="G1024" s="1" t="s">
        <v>830</v>
      </c>
    </row>
    <row r="1025" spans="1:7" ht="22.5" x14ac:dyDescent="0.2">
      <c r="A1025" s="22" t="s">
        <v>267</v>
      </c>
      <c r="B1025" s="43"/>
      <c r="C1025" s="39" t="s">
        <v>831</v>
      </c>
      <c r="D1025" s="40">
        <v>19884256.399999999</v>
      </c>
      <c r="E1025" s="10">
        <v>19884.3</v>
      </c>
      <c r="F1025" s="4">
        <f t="shared" si="17"/>
        <v>0</v>
      </c>
      <c r="G1025" s="1" t="s">
        <v>831</v>
      </c>
    </row>
    <row r="1026" spans="1:7" ht="45" x14ac:dyDescent="0.2">
      <c r="A1026" s="22" t="s">
        <v>280</v>
      </c>
      <c r="B1026" s="43"/>
      <c r="C1026" s="39" t="s">
        <v>843</v>
      </c>
      <c r="D1026" s="40">
        <v>410751.84</v>
      </c>
      <c r="E1026" s="10">
        <v>410.8</v>
      </c>
      <c r="F1026" s="4">
        <f t="shared" si="17"/>
        <v>0</v>
      </c>
      <c r="G1026" s="1" t="s">
        <v>843</v>
      </c>
    </row>
    <row r="1027" spans="1:7" ht="22.5" x14ac:dyDescent="0.2">
      <c r="A1027" s="22" t="s">
        <v>269</v>
      </c>
      <c r="B1027" s="43"/>
      <c r="C1027" s="39" t="s">
        <v>833</v>
      </c>
      <c r="D1027" s="40">
        <v>-5744199.4800000004</v>
      </c>
      <c r="E1027" s="10">
        <v>-5744.2</v>
      </c>
      <c r="F1027" s="4">
        <f t="shared" si="17"/>
        <v>0</v>
      </c>
      <c r="G1027" s="1" t="s">
        <v>833</v>
      </c>
    </row>
    <row r="1028" spans="1:7" ht="33.75" x14ac:dyDescent="0.2">
      <c r="A1028" s="22" t="s">
        <v>270</v>
      </c>
      <c r="B1028" s="43"/>
      <c r="C1028" s="39" t="s">
        <v>834</v>
      </c>
      <c r="D1028" s="40">
        <v>-5744199.4800000004</v>
      </c>
      <c r="E1028" s="10">
        <v>-5744.2</v>
      </c>
      <c r="F1028" s="4">
        <f t="shared" si="17"/>
        <v>0</v>
      </c>
      <c r="G1028" s="1" t="s">
        <v>834</v>
      </c>
    </row>
    <row r="1029" spans="1:7" ht="33.75" x14ac:dyDescent="0.2">
      <c r="A1029" s="22" t="s">
        <v>569</v>
      </c>
      <c r="B1029" s="43"/>
      <c r="C1029" s="39" t="s">
        <v>1119</v>
      </c>
      <c r="D1029" s="40">
        <v>-5744199.4800000004</v>
      </c>
      <c r="E1029" s="10">
        <v>-5744.2</v>
      </c>
      <c r="F1029" s="4">
        <f t="shared" si="17"/>
        <v>0</v>
      </c>
      <c r="G1029" s="1" t="s">
        <v>1119</v>
      </c>
    </row>
    <row r="1030" spans="1:7" ht="22.5" hidden="1" x14ac:dyDescent="0.2">
      <c r="A1030" s="22" t="s">
        <v>570</v>
      </c>
      <c r="B1030" s="53" t="s">
        <v>23</v>
      </c>
      <c r="C1030" s="7" t="s">
        <v>586</v>
      </c>
      <c r="D1030" s="8">
        <v>25.19</v>
      </c>
      <c r="E1030" s="9">
        <v>0</v>
      </c>
      <c r="F1030" s="4">
        <f t="shared" si="17"/>
        <v>0</v>
      </c>
      <c r="G1030" s="1" t="s">
        <v>586</v>
      </c>
    </row>
    <row r="1031" spans="1:7" hidden="1" x14ac:dyDescent="0.2">
      <c r="A1031" s="22" t="s">
        <v>30</v>
      </c>
      <c r="B1031" s="53"/>
      <c r="C1031" s="7" t="s">
        <v>587</v>
      </c>
      <c r="D1031" s="8">
        <v>25.19</v>
      </c>
      <c r="E1031" s="9">
        <v>0</v>
      </c>
      <c r="F1031" s="4">
        <f t="shared" si="17"/>
        <v>0</v>
      </c>
      <c r="G1031" s="1" t="s">
        <v>587</v>
      </c>
    </row>
    <row r="1032" spans="1:7" ht="22.5" hidden="1" x14ac:dyDescent="0.2">
      <c r="A1032" s="22" t="s">
        <v>184</v>
      </c>
      <c r="B1032" s="53"/>
      <c r="C1032" s="7" t="s">
        <v>747</v>
      </c>
      <c r="D1032" s="8">
        <v>25.19</v>
      </c>
      <c r="E1032" s="9">
        <v>0</v>
      </c>
      <c r="F1032" s="4">
        <f t="shared" si="17"/>
        <v>0</v>
      </c>
      <c r="G1032" s="1" t="s">
        <v>747</v>
      </c>
    </row>
    <row r="1033" spans="1:7" hidden="1" x14ac:dyDescent="0.2">
      <c r="A1033" s="22" t="s">
        <v>212</v>
      </c>
      <c r="B1033" s="53"/>
      <c r="C1033" s="7" t="s">
        <v>776</v>
      </c>
      <c r="D1033" s="8">
        <v>25.19</v>
      </c>
      <c r="E1033" s="9">
        <v>0</v>
      </c>
      <c r="F1033" s="4">
        <f t="shared" si="17"/>
        <v>0</v>
      </c>
      <c r="G1033" s="1" t="s">
        <v>776</v>
      </c>
    </row>
    <row r="1034" spans="1:7" hidden="1" x14ac:dyDescent="0.2">
      <c r="A1034" s="22" t="s">
        <v>215</v>
      </c>
      <c r="B1034" s="53"/>
      <c r="C1034" s="7" t="s">
        <v>779</v>
      </c>
      <c r="D1034" s="8">
        <v>25.19</v>
      </c>
      <c r="E1034" s="9">
        <v>0</v>
      </c>
      <c r="F1034" s="4">
        <f t="shared" ref="F1034:F1035" si="18">(D1034/1000)-E1034</f>
        <v>0</v>
      </c>
      <c r="G1034" s="1" t="s">
        <v>779</v>
      </c>
    </row>
    <row r="1035" spans="1:7" ht="23.25" hidden="1" thickBot="1" x14ac:dyDescent="0.25">
      <c r="A1035" s="22" t="s">
        <v>216</v>
      </c>
      <c r="B1035" s="54"/>
      <c r="C1035" s="11" t="s">
        <v>780</v>
      </c>
      <c r="D1035" s="12">
        <v>25.19</v>
      </c>
      <c r="E1035" s="13">
        <v>0</v>
      </c>
      <c r="F1035" s="4">
        <f t="shared" si="18"/>
        <v>0</v>
      </c>
      <c r="G1035" s="1" t="s">
        <v>780</v>
      </c>
    </row>
    <row r="1036" spans="1:7" ht="15" customHeight="1" x14ac:dyDescent="0.25">
      <c r="A1036" s="23"/>
      <c r="B1036" s="5"/>
      <c r="C1036" s="2"/>
      <c r="D1036" s="2"/>
      <c r="E1036" s="2"/>
    </row>
  </sheetData>
  <mergeCells count="41">
    <mergeCell ref="B974:B1029"/>
    <mergeCell ref="B1030:B1035"/>
    <mergeCell ref="B845:B914"/>
    <mergeCell ref="B915:B927"/>
    <mergeCell ref="B928:B938"/>
    <mergeCell ref="B939:B973"/>
    <mergeCell ref="B776:B789"/>
    <mergeCell ref="B790:B808"/>
    <mergeCell ref="B809:B819"/>
    <mergeCell ref="B820:B827"/>
    <mergeCell ref="B828:B844"/>
    <mergeCell ref="B728:B748"/>
    <mergeCell ref="B749:B775"/>
    <mergeCell ref="B354:B438"/>
    <mergeCell ref="B439:B459"/>
    <mergeCell ref="B460:B513"/>
    <mergeCell ref="B514:B569"/>
    <mergeCell ref="B570:B633"/>
    <mergeCell ref="B252:B261"/>
    <mergeCell ref="B262:B332"/>
    <mergeCell ref="B333:B353"/>
    <mergeCell ref="B634:B656"/>
    <mergeCell ref="B657:B727"/>
    <mergeCell ref="A5:A7"/>
    <mergeCell ref="D5:D7"/>
    <mergeCell ref="A3:E3"/>
    <mergeCell ref="B209:B238"/>
    <mergeCell ref="B239:B251"/>
    <mergeCell ref="C1:E1"/>
    <mergeCell ref="C2:E2"/>
    <mergeCell ref="B78:B84"/>
    <mergeCell ref="B85:B208"/>
    <mergeCell ref="E5:E7"/>
    <mergeCell ref="B29:B35"/>
    <mergeCell ref="B36:B58"/>
    <mergeCell ref="B59:B70"/>
    <mergeCell ref="B71:B77"/>
    <mergeCell ref="B11:B28"/>
    <mergeCell ref="C6:C7"/>
    <mergeCell ref="B5:C5"/>
    <mergeCell ref="B6:B7"/>
  </mergeCells>
  <pageMargins left="0.70866141732283472" right="0.70866141732283472" top="0.74803149606299213" bottom="0.74803149606299213" header="0.31496062992125984" footer="0.31496062992125984"/>
  <pageSetup paperSize="9" scale="74" firstPageNumber="4" fitToHeight="47" orientation="portrait"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Доходы</vt:lpstr>
      <vt:lpstr>Доходы!Заголовки_для_печати</vt:lpstr>
      <vt:lpstr>Доходы!Область_печати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2021-05-27T07:06:25Z</dcterms:modified>
</cp:coreProperties>
</file>