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1 год\Сведения о задолженности учреждений\на 01.12.2021\"/>
    </mc:Choice>
  </mc:AlternateContent>
  <bookViews>
    <workbookView xWindow="0" yWindow="0" windowWidth="28710" windowHeight="12270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Город!$A$2:$J$34</definedName>
    <definedName name="_xlnm._FilterDatabase" localSheetId="0" hidden="1">ГРБС!$A$2:$K$247</definedName>
    <definedName name="_xlnm._FilterDatabase" localSheetId="2" hidden="1">'Кош-Агач'!$A$2:$J$42</definedName>
    <definedName name="_xlnm._FilterDatabase" localSheetId="3" hidden="1">Майма!$A$2:$J$12</definedName>
    <definedName name="_xlnm._FilterDatabase" localSheetId="4" hidden="1">Онгудай!$A$2:$J$92</definedName>
    <definedName name="_xlnm._FilterDatabase" localSheetId="5" hidden="1">Турочак!$A$2:$J$51</definedName>
    <definedName name="_xlnm._FilterDatabase" localSheetId="6" hidden="1">Улаган!$A$2:$J$50</definedName>
    <definedName name="_xlnm._FilterDatabase" localSheetId="7" hidden="1">'Усть-Кан'!$A$2:$J$50</definedName>
    <definedName name="_xlnm._FilterDatabase" localSheetId="8" hidden="1">'Усть-Кокса'!$A$2:$J$99</definedName>
    <definedName name="_xlnm._FilterDatabase" localSheetId="9" hidden="1">Чемал!$A$2:$J$76</definedName>
    <definedName name="_xlnm._FilterDatabase" localSheetId="10" hidden="1">Чоя!$A$2:$J$63</definedName>
    <definedName name="_xlnm._FilterDatabase" localSheetId="11" hidden="1">Шебалино!$A$2:$J$55</definedName>
  </definedNames>
  <calcPr calcId="162913"/>
</workbook>
</file>

<file path=xl/calcChain.xml><?xml version="1.0" encoding="utf-8"?>
<calcChain xmlns="http://schemas.openxmlformats.org/spreadsheetml/2006/main">
  <c r="D248" i="1" l="1"/>
  <c r="I248" i="1"/>
  <c r="J248" i="1"/>
  <c r="H248" i="1"/>
  <c r="J252" i="1" s="1"/>
  <c r="I11" i="4" l="1"/>
  <c r="J11" i="4"/>
  <c r="H11" i="4"/>
  <c r="J58" i="12"/>
  <c r="J54" i="12"/>
  <c r="I54" i="12"/>
  <c r="H54" i="12"/>
  <c r="J55" i="12" s="1"/>
  <c r="J66" i="11"/>
  <c r="J62" i="11"/>
  <c r="I62" i="11"/>
  <c r="H62" i="11"/>
  <c r="J63" i="11" s="1"/>
  <c r="J79" i="10"/>
  <c r="J75" i="10"/>
  <c r="I75" i="10"/>
  <c r="H75" i="10"/>
  <c r="J76" i="10" s="1"/>
  <c r="J102" i="9"/>
  <c r="J98" i="9"/>
  <c r="I98" i="9"/>
  <c r="H98" i="9"/>
  <c r="J53" i="8"/>
  <c r="J49" i="8"/>
  <c r="I49" i="8"/>
  <c r="H49" i="8"/>
  <c r="J50" i="8" s="1"/>
  <c r="J53" i="7"/>
  <c r="J49" i="7"/>
  <c r="I49" i="7"/>
  <c r="H49" i="7"/>
  <c r="J50" i="7" s="1"/>
  <c r="J54" i="6"/>
  <c r="J50" i="6"/>
  <c r="I50" i="6"/>
  <c r="H50" i="6"/>
  <c r="J95" i="5"/>
  <c r="J91" i="5"/>
  <c r="I91" i="5"/>
  <c r="H91" i="5"/>
  <c r="J92" i="5" s="1"/>
  <c r="J15" i="4"/>
  <c r="J45" i="3"/>
  <c r="J41" i="3"/>
  <c r="J42" i="3" s="1"/>
  <c r="I41" i="3"/>
  <c r="H41" i="3"/>
  <c r="I33" i="2"/>
  <c r="J33" i="2"/>
  <c r="H33" i="2"/>
  <c r="J37" i="2"/>
  <c r="I246" i="1"/>
  <c r="J246" i="1"/>
  <c r="H246" i="1"/>
  <c r="J250" i="1"/>
  <c r="J247" i="1" l="1"/>
  <c r="J12" i="4"/>
  <c r="J51" i="6"/>
  <c r="J99" i="9"/>
  <c r="J34" i="2"/>
</calcChain>
</file>

<file path=xl/sharedStrings.xml><?xml version="1.0" encoding="utf-8"?>
<sst xmlns="http://schemas.openxmlformats.org/spreadsheetml/2006/main" count="6123" uniqueCount="869">
  <si>
    <t>ИНН (1.1)</t>
  </si>
  <si>
    <t>КПП (1.2)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</si>
  <si>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</si>
  <si>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</si>
  <si>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</si>
  <si>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</si>
  <si>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</si>
  <si>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</si>
  <si>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</si>
  <si>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</si>
  <si>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0409003794</t>
  </si>
  <si>
    <t>041101001</t>
  </si>
  <si>
    <t>БЮДЖЕТНОЕ УЧРЕЖДЕНИЕ РЕСПУБЛИКИ АЛТАЙ "ЧОЙСКАЯ РАЙОННАЯ СТАНЦИЯ ПО БОРЬБЕ С БОЛЕЗНЯМИ ЖИВОТНЫХ"</t>
  </si>
  <si>
    <t>18210101011010000110</t>
  </si>
  <si>
    <t>Налог на прибыль организаций, зачисляемый в федеральный бюджет</t>
  </si>
  <si>
    <t>84645460</t>
  </si>
  <si>
    <t>01</t>
  </si>
  <si>
    <t>0411108240</t>
  </si>
  <si>
    <t>АКЦИОНЕРНОЕ ОБЩЕСТВО "АГЕНТСТВО ПО ИПОТЕЧНОМУ ЖИЛИЩНОМУ КРЕДИТОВАНИЮ РЕСПУБЛИКИ АЛТАЙ"</t>
  </si>
  <si>
    <t>84701000</t>
  </si>
  <si>
    <t>0411115706</t>
  </si>
  <si>
    <t>БЮДЖЕТНОЕ УЧРЕЖДЕНИЕ РЕСПУБЛИКИ АЛТАЙ "РЕСПУБЛИКАНСКАЯ ВЕТЕРИНАРНАЯ ЛАБОРАТОРИЯ"</t>
  </si>
  <si>
    <t>18210101012020000110</t>
  </si>
  <si>
    <t>Налог на прибыль организаций, зачисляемый в бюджеты субъектов Российской Федерации</t>
  </si>
  <si>
    <t>0407010080</t>
  </si>
  <si>
    <t>АВТОНОМНОЕ УЧРЕЖДЕНИЕ РЕСПУБЛИКИ АЛТАЙ "БАЙГОЛ ЛЕС"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</si>
  <si>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</si>
  <si>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</si>
  <si>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84625410</t>
  </si>
  <si>
    <t>02</t>
  </si>
  <si>
    <t>0409910640</t>
  </si>
  <si>
    <t>АВТОНОМНОЕ УЧРЕЖДЕНИЕ РЕСПУБЛИКИ АЛТАЙ "КАРАКОКША ЛЕС"</t>
  </si>
  <si>
    <t>84645430</t>
  </si>
  <si>
    <t>0411005397</t>
  </si>
  <si>
    <t>КОМИТЕТ ПО ФИЗИЧЕСКОЙ КУЛЬТУРЕ И СПОРТУ РЕСПУБЛИКИ АЛТАЙ</t>
  </si>
  <si>
    <t>0411005823</t>
  </si>
  <si>
    <t>ГОСУДАРСТВЕННОЕ СОБРАНИЕ-ЭЛ КУРУЛТАЙ РЕСПУБЛИКИ АЛТАЙ</t>
  </si>
  <si>
    <t>0411006231</t>
  </si>
  <si>
    <t>МИНИСТЕРСТВО СЕЛЬСКОГО ХОЗЯЙСТВА РЕСПУБЛИКИ АЛТАЙ</t>
  </si>
  <si>
    <t>0411089943</t>
  </si>
  <si>
    <t>040043004</t>
  </si>
  <si>
    <t>КАЗЕННОЕ УЧРЕЖДЕНИЕ РЕСПУБЛИКИ АЛТАЙ "ЦЕНТР ЗАНЯТОСТИ НАСЕЛЕНИЯ ПО РЕСПУБЛИКЕ АЛТАЙ"</t>
  </si>
  <si>
    <t>84625475</t>
  </si>
  <si>
    <t>040043010</t>
  </si>
  <si>
    <t>84643455</t>
  </si>
  <si>
    <t>0411007524</t>
  </si>
  <si>
    <t>АППАРАТ ГЛАВЫ РЕСПУБЛИКИ АЛТАЙ,ПРЕДСЕДАТЕЛЯ ПРАВИТЕЛЬСТВА РЕСПУБЛИКИ АЛТАЙ И ПРАВИТЕЛЬСТВА РЕСПУБЛИКИ АЛТАЙ</t>
  </si>
  <si>
    <t>0411008380</t>
  </si>
  <si>
    <t>МИНИСТЕРСТВО ОБРАЗОВАНИЯ И НАУКИ РЕСПУБЛИКИ АЛТАЙ</t>
  </si>
  <si>
    <t>0411008542</t>
  </si>
  <si>
    <t>МИНИСТЕРСТВО ЗДРАВООХРАНЕНИЯ РЕСПУБЛИКИ АЛТАЙ</t>
  </si>
  <si>
    <t>0411048471</t>
  </si>
  <si>
    <t>КАЗЕННОЕ УЧРЕЖДЕНИЕ ЗДРАВООХРАНЕНИЯ РЕСПУБЛИКИ АЛТАЙ "БЮРО СУДЕБНО-МЕДИЦИНСКОЙ ЭКСПЕРТИЗЫ"</t>
  </si>
  <si>
    <t>0400010243</t>
  </si>
  <si>
    <t>040001001</t>
  </si>
  <si>
    <t>ГОСУДАРСТВЕННОЕ БЮДЖЕТНОЕ УЧРЕЖДЕНИЕ РЕСПУБЛИКИ АЛТАЙ "ЦЕНТР ГОСУДАРСТВЕННОЙ КАДАСТРОВОЙ ОЦЕНКИ"</t>
  </si>
  <si>
    <t>0402001519</t>
  </si>
  <si>
    <t>040045004</t>
  </si>
  <si>
    <t>БЮДЖЕТНОЕ УЧРЕЖДЕНИЕ ЗДРАВООХРАНЕНИЯ РЕСПУБЛИКИ АЛТАЙ "УЛАГАНСКАЯ РАЙОННАЯ БОЛЬНИЦА"</t>
  </si>
  <si>
    <t>84630410</t>
  </si>
  <si>
    <t>040045002</t>
  </si>
  <si>
    <t>84630450</t>
  </si>
  <si>
    <t>0405000802</t>
  </si>
  <si>
    <t>040501001</t>
  </si>
  <si>
    <t>БЮДЖЕТНОЕ УЧРЕЖДЕНИЕ ЗДРАВООХРАНЕНИЯ РЕСПУБЛИКИ АЛТАЙ "ШЕБАЛИНСКАЯ РАЙОННАЯ БОЛЬНИЦА"</t>
  </si>
  <si>
    <t>84650492</t>
  </si>
  <si>
    <t>0406004013</t>
  </si>
  <si>
    <t>БЮДЖЕТНОЕ УЧРЕЖДЕНИЕ РЕСПУБЛИКИ АЛТАЙ "РЕСПУБЛИКАНСКИЙ ДОМ-ИНТЕРНАТ ДЛЯ ПРЕСТАРЕЛЫХ И ИНВАЛИДОВ №3"</t>
  </si>
  <si>
    <t>0407006341</t>
  </si>
  <si>
    <t>БЮДЖЕТНОЕ УЧРЕЖДЕНИЕ РЕСПУБЛИКИ АЛТАЙ "ТУРОЧАКСКАЯ РАЙОННАЯ СТАНЦИЯ ПО БОРЬБЕ С БОЛЕЗНЯМИ ЖИВОТНЫХ"</t>
  </si>
  <si>
    <t>0407008123</t>
  </si>
  <si>
    <t>АВТОНОМНОЕ УЧРЕЖДЕНИЕ РЕСПУБЛИКИ АЛТАЙ "ИОГАЧ ЛЕС"</t>
  </si>
  <si>
    <t>84625405</t>
  </si>
  <si>
    <t>84610430</t>
  </si>
  <si>
    <t>0411142202</t>
  </si>
  <si>
    <t>040043003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</si>
  <si>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</si>
  <si>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0411145764</t>
  </si>
  <si>
    <t>АВТОНОМНОЕ УЧРЕЖДЕНИЕ РЕСПУБЛИКИ АЛТАЙ "ШЕБАЛИНО ЛЕС"</t>
  </si>
  <si>
    <t>0411151937</t>
  </si>
  <si>
    <t>АКЦИОНЕРНОЕ ОБЩЕСТВО "АЛТАЙСКАЯ РЕСПУБЛИКАНСКАЯ ЛИЗИНГОВАЯ КОМПАНИЯ"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</si>
  <si>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</si>
  <si>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</si>
  <si>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0411170520</t>
  </si>
  <si>
    <t>МИНИСТЕРСТВО ЭКОНОМИЧЕСКОГО РАЗВИТИЯ РЕСПУБЛИКИ АЛТАЙ</t>
  </si>
  <si>
    <t>0411174405</t>
  </si>
  <si>
    <t>КАЗЕННОЕ УЧРЕЖДЕНИЕ РЕСПУБЛИКИ АЛТАЙ "ШЕБАЛИНСКОЕ ЛЕСНИЧЕСТВО"</t>
  </si>
  <si>
    <t>0411175222</t>
  </si>
  <si>
    <t>КАЗЕННОЕ УЧРЕЖДЕНИЕ РЕСПУБЛИКИ АЛТАЙ "УПРАВЛЕНИЕ КАПИТАЛЬНОГО СТРОИТЕЛЬСТВА РЕСПУБЛИКИ АЛТАЙ"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</si>
  <si>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</si>
  <si>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</si>
  <si>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0410001390</t>
  </si>
  <si>
    <t>041001001</t>
  </si>
  <si>
    <t>БЮДЖЕТНОЕ УЧРЕЖДЕНИЕ ЗДРАВООХРАНЕНИЯ РЕСПУБЛИКИ АЛТАЙ "ЧЕМАЛЬСКАЯ РАЙОННАЯ БОЛЬНИЦА"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</si>
  <si>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</si>
  <si>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</si>
  <si>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0411005728</t>
  </si>
  <si>
    <t>МИНИСТЕРСТВО ТРУДА,СОЦИАЛЬНОГО РАЗВИТИЯ И ЗАНЯТОСТИ НАСЕЛЕНИЯ РЕСПУБЛИКИ АЛТАЙ</t>
  </si>
  <si>
    <t>0408000141</t>
  </si>
  <si>
    <t>040801001</t>
  </si>
  <si>
    <t>БЮДЖЕТНОЕ УЧРЕЖДЕНИЕ ЗДРАВООХРАНЕНИЯ РЕСПУБЛИКИ АЛТАЙ "МАЙМИНСКАЯ РАЙОННАЯ БОЛЬНИЦА"</t>
  </si>
  <si>
    <t>84615430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</si>
  <si>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</si>
  <si>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</si>
  <si>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0408009190</t>
  </si>
  <si>
    <t>БЮДЖЕТНОЕ УЧРЕЖДЕНИЕ РЕСПУБЛИКИ АЛТАЙ "МАЙМИНСКАЯ РАЙОННАЯ СТАНЦИЯ ПО БОРЬБЕ С БОЛЕЗНЯМИ ЖИВОТНЫХ"</t>
  </si>
  <si>
    <t>0409003770</t>
  </si>
  <si>
    <t>БЮДЖЕТНОЕ УЧРЕЖДЕНИЕ ЗДРАВООХРАНЕНИЯ РЕСПУБЛИКИ АЛТАЙ "ЧОЙСКАЯ РАЙОННАЯ БОЛЬНИЦА"</t>
  </si>
  <si>
    <t>0411053383</t>
  </si>
  <si>
    <t>БЮДЖЕТНОЕ УЧРЕЖДЕНИЕ ЗДРАВООХРАНЕНИЯ РЕСПУБЛИКИ АЛТАЙ "ЦЕНТР МЕДИЦИНЫ КАТАСТРОФ"</t>
  </si>
  <si>
    <t>0411087777</t>
  </si>
  <si>
    <t>КОМИТЕТ ПО ТАРИФАМ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</si>
  <si>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</si>
  <si>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</si>
  <si>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0411091597</t>
  </si>
  <si>
    <t>КАЗЕННОЕ ОБЩЕОБРАЗОВАТЕЛЬНОЕ УЧРЕЖДЕНИЕ РЕСПУБЛИКИ АЛТАЙ "КОРРЕКЦИОННАЯ ШКОЛА-ИНТЕРНАТ"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</si>
  <si>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</si>
  <si>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</si>
  <si>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</si>
  <si>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</si>
  <si>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0411100361</t>
  </si>
  <si>
    <t>БЮДЖЕТНОЕ УЧРЕЖДЕНИЕ ЗДРАВООХРАНЕНИЯ РЕСПУБЛИКИ АЛТАЙ " ПЕРИНАТАЛЬНЫЙ ЦЕНТР"</t>
  </si>
  <si>
    <t>0406004359</t>
  </si>
  <si>
    <t>040601001</t>
  </si>
  <si>
    <t>БЮДЖЕТНОЕ УЧРЕЖДЕНИЕ ЗДРАВООХРАНЕНИЯ РЕСПУБЛИКИ АЛТАЙ "УСТЬ-КОКСИНСКАЯ РАЙОННАЯ БОЛЬНИЦА"</t>
  </si>
  <si>
    <t>84640475</t>
  </si>
  <si>
    <t>0407008116</t>
  </si>
  <si>
    <t>АВТОНОМНОЕ УЧРЕЖДЕНИЕ РЕСПУБЛИКИ АЛТАЙ "ТУРОЧАК ЛЕС"</t>
  </si>
  <si>
    <t>0404026854</t>
  </si>
  <si>
    <t>040401001</t>
  </si>
  <si>
    <t>КАЗЕННОЕ УЧРЕЖДЕНИЕ РЕСПУБЛИКИ АЛТАЙ "УСТЬ-КОКСИНСКОЕ ЛЕСНИЧЕСТВО"</t>
  </si>
  <si>
    <t>0406002658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</si>
  <si>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</si>
  <si>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0404026822</t>
  </si>
  <si>
    <t>КАЗЕННОЕ УЧРЕЖДЕНИЕ РЕСПУБЛИКИ АЛТАЙ "ОНГУДАЙСКОЕ ЛЕСНИЧЕСТВО"</t>
  </si>
  <si>
    <t>84620445</t>
  </si>
  <si>
    <t>0402001526</t>
  </si>
  <si>
    <t>БЮДЖЕТНОЕ УЧРЕЖДЕНИЕ ЗДРАВООХРАНЕНИЯ РЕСПУБЛИКИ АЛТАЙ "АКТАШСКАЯ БОЛЬНИЦА"</t>
  </si>
  <si>
    <t>84630405</t>
  </si>
  <si>
    <t>0403004777</t>
  </si>
  <si>
    <t>040301001</t>
  </si>
  <si>
    <t>БЮДЖЕТНОЕ УЧРЕЖДЕНИЕ РЕСПУБЛИКИ АЛТАЙ "УСТЬ-КАНСКАЯ РАЙОННАЯ СТАНЦИЯ ПО БОРЬБЕ С БОЛЕЗНЯМИ ЖИВОТНЫХ"</t>
  </si>
  <si>
    <t>84635465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</si>
  <si>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</si>
  <si>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</si>
  <si>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</si>
  <si>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0400005420</t>
  </si>
  <si>
    <t>КАЗЕННОЕ УЧРЕЖДЕНИЕ РЕСПУБЛИКИ АЛТАЙ "УПРАВЛЕНИЕ ИМУЩЕСТВОМ КАЗНЫ РЕСПУБЛИКИ АЛТАЙ"</t>
  </si>
  <si>
    <t>0401000671</t>
  </si>
  <si>
    <t>БЮДЖЕТНОЕ УЧРЕЖДЕНИЕ ЗДРАВООХРАНЕНИЯ РЕСПУБЛИКИ АЛТАЙ "КОШ-АГАЧСКАЯ РАЙОННАЯ БОЛЬНИЦА "</t>
  </si>
  <si>
    <t>0401007282</t>
  </si>
  <si>
    <t>АВТОНОМНОЕ УЧРЕЖДЕНИЕ РЕСПУБЛИКИ АЛТАЙ "КОШ-АГАЧ ЛЕС"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</si>
  <si>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</si>
  <si>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</si>
  <si>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0411174437</t>
  </si>
  <si>
    <t>КАЗЕННОЕ УЧРЕЖДЕНИЕ РЕСПУБЛИКИ АЛТАЙ "МАЙМИНСКОЕ ЛЕСНИЧЕСТВО"</t>
  </si>
  <si>
    <t>0411174388</t>
  </si>
  <si>
    <t>КАЗЕННОЕ УЧРЕЖДЕНИЕ РЕСПУБЛИКИ АЛТАЙ "ЧОЙСКОЕ ЛЕСНИЧЕСТВО"</t>
  </si>
  <si>
    <t>0411174236</t>
  </si>
  <si>
    <t>КАЗЕННОЕ УЧРЕЖДЕНИЕ РЕСПУБЛИКИ АЛТАЙ "ЦЕНТР ОБЕСПЕЧЕНИЯ ДЕЯТЕЛЬНОСТИ МИРОВЫХ СУДЕЙ"</t>
  </si>
  <si>
    <t>0411166669</t>
  </si>
  <si>
    <t>КОМИТЕТ ПО ОБЕСПЕЧЕНИЮ ДЕЯТЕЛЬНОСТИ МИРОВЫХ СУДЕЙ РЕСПУБЛИКИ АЛТАЙ</t>
  </si>
  <si>
    <t>0411167373</t>
  </si>
  <si>
    <t>АППАРАТ УПОЛНОМОЧЕННОГО ПО ЗАЩИТЕ ПРАВ ПРЕДПРИНИМАТЕЛЕЙ В РЕСПУБЛИКЕ АЛТАЙ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</si>
  <si>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</si>
  <si>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</si>
  <si>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</si>
  <si>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</si>
  <si>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0411144344</t>
  </si>
  <si>
    <t>АВТОНОМНОЕ УЧРЕЖДЕНИЕ РЕСПУБЛИКИ АЛТАЙ "СПОРТИВНО-ОЗДОРОВИТЕЛЬНЫЙ КОМПЛЕКС "АТЛАНТ"</t>
  </si>
  <si>
    <t>0411130750</t>
  </si>
  <si>
    <t>АППАРАТ УПОЛНОМОЧЕННОГО ПО ПРАВАМ ЧЕЛОВЕКА В РЕСПУБЛИКЕ АЛТАЙ</t>
  </si>
  <si>
    <t>0411137072</t>
  </si>
  <si>
    <t>КОМИТЕТ ПО ОХРАНЕ,ИСПОЛЬЗОВАНИЮ И ВОСПРОИЗВОДСТВУ ОБЪЕКТОВ ЖИВОТНОГО МИРА РЕСПУБЛИКИ АЛТАЙ</t>
  </si>
  <si>
    <t>0411130302</t>
  </si>
  <si>
    <t>МИНИСТЕРСТВО ПРИРОДНЫХ РЕСУРСОВ,ЭКОЛОГИИ И ТУРИЗМА РЕСПУБЛИКИ АЛТАЙ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</si>
  <si>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</si>
  <si>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</si>
  <si>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0411112543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</si>
  <si>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</si>
  <si>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0411114131</t>
  </si>
  <si>
    <t>БЮДЖЕТНОЕ УЧРЕЖДЕНИЕ РЕСПУБЛИКИ АЛТАЙ "ГОСУДАРСТВЕННЫЙ ОРКЕСТР РЕСПУБЛИКИ АЛТАЙ"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</si>
  <si>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</si>
  <si>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</si>
  <si>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</si>
  <si>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</si>
  <si>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</si>
  <si>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</si>
  <si>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84630435</t>
  </si>
  <si>
    <t>0411174412</t>
  </si>
  <si>
    <t>КАЗЕННОЕ УЧРЕЖДЕНИЕ РЕСПУБЛИКИ АЛТАЙ "ЧЕМАЛЬСКОЕ ЛЕСНИЧЕСТВО"</t>
  </si>
  <si>
    <t>84643470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</si>
  <si>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</si>
  <si>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</si>
  <si>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</si>
  <si>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</si>
  <si>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0411130126</t>
  </si>
  <si>
    <t>КАЗЕННОЕ УЧРЕЖДЕНИЕ РЕСПУБЛИКИ АЛТАЙ "ГОСУДАРСТВЕННЫЙ АРХИВ РЕСПУБЛИКИ АЛТАЙ"</t>
  </si>
  <si>
    <t>0411131521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</si>
  <si>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</si>
  <si>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</si>
  <si>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</si>
  <si>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0411101238</t>
  </si>
  <si>
    <t>БЮДЖЕТНОЕ УЧРЕЖДЕНИЕ РЕСПУБЛИКИ АЛТАЙ "РЕСПУБЛИКАНСКИЙ ЦЕНТР ОЦЕНКИ КАЧЕСТВА ОБРАЗОВАНИЯ"</t>
  </si>
  <si>
    <t>0411104510</t>
  </si>
  <si>
    <t>КАЗЕННОЕ УЧРЕЖДЕНИЕ ЗДРАВООХРАНЕНИЯ РЕСПУБЛИКИ АЛТАЙ "СТАНЦИЯ ПЕРЕЛИВАНИЯ КРОВИ"</t>
  </si>
  <si>
    <t>0400006381</t>
  </si>
  <si>
    <t>ИНСПЕКЦИЯ ПО ГОСУДАРСТВЕННОЙ ОХРАНЕ ОБЪЕКТОВ КУЛЬТУРНОГО НАСЛЕДИЯ РЕСПУБЛИКИ АЛТАЙ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</si>
  <si>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</si>
  <si>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</si>
  <si>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0401007290</t>
  </si>
  <si>
    <t>АВТОНОМНОЕ УЧРЕЖДЕНИЕ РЕСПУБЛИКИ АЛТАЙ "УЛАГАН ЛЕС"</t>
  </si>
  <si>
    <t>0403004382</t>
  </si>
  <si>
    <t>АВТОНОМНОЕ УЧРЕЖДЕНИЕ РЕСПУБЛИКИ АЛТАЙ "РЕСПУБЛИКАНСКИЙ ДОМ-ИНТЕРНАТ ДЛЯ ПРЕСТАРЕЛЫХ И ИНВАЛИДОВ № 2"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</si>
  <si>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</si>
  <si>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</si>
  <si>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</si>
  <si>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</si>
  <si>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0411106860</t>
  </si>
  <si>
    <t>КОНТРОЛЬНО-СЧЕТНАЯ ПАЛАТА РЕСПУБЛИКИ АЛТАЙ</t>
  </si>
  <si>
    <t>0405003828</t>
  </si>
  <si>
    <t>БЮДЖЕТНОЕ УЧРЕЖДЕНИЕ РЕСПУБЛИКИ АЛТАЙ "ШЕБАЛИНСКАЯ РАЙОННАЯ СТАНЦИЯ ПО БОРЬБЕ С БОЛЕЗНЯМИ ЖИВОТНЫХ"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</si>
  <si>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</si>
  <si>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</si>
  <si>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0411020300</t>
  </si>
  <si>
    <t>БЮДЖЕТНОЕ УЧРЕЖДЕНИЕ ЗДРАВООХРАНЕНИЯ РЕСПУБЛИКИ АЛТАЙ "ЦЕНТР ПО ПРОФИЛАКТИКЕ И БОРЬБЕ СО СПИД"</t>
  </si>
  <si>
    <t>0411058173</t>
  </si>
  <si>
    <t>МИНИСТЕРСТВО РЕГИОНАЛЬНОГО РАЗВИТИЯ РЕСПУБЛИКИ АЛТАЙ</t>
  </si>
  <si>
    <t>0411007210</t>
  </si>
  <si>
    <t>АВТОНОМНОЕ УЧРЕЖДЕНИЕ ЗДРАВООХРАНЕНИЯ РЕСПУБЛИКИ АЛТАЙ "СТОМАТОЛОГИЧЕСКАЯ ПОЛИКЛИНИКА №2"</t>
  </si>
  <si>
    <t>18210202131060010160</t>
  </si>
  <si>
    <t/>
  </si>
  <si>
    <t>18210202131060020160</t>
  </si>
  <si>
    <t>18210202132060010160</t>
  </si>
  <si>
    <t>0403001991</t>
  </si>
  <si>
    <t>БЮДЖЕТНОЕ УЧРЕЖДЕНИЕ ЗДРАВООХРАНЕНИЯ РЕСПУБЛИКИ АЛТАЙ " УСТЬ-КАНСКАЯ РАЙОННАЯ БОЛЬНИЦА"</t>
  </si>
  <si>
    <t>18210202132060020160</t>
  </si>
  <si>
    <t>0411008863</t>
  </si>
  <si>
    <t>АВТОНОМНОЕ УЧРЕЖДЕНИЕ РЕСПУБЛИКИ АЛТАЙ "РЕСПУБЛИКАНСКИЙ ПСИХОНЕВРОЛОГИЧЕСКИЙ ИНТЕРНАТ"</t>
  </si>
  <si>
    <t>0404005999</t>
  </si>
  <si>
    <t>БЮДЖЕТНОЕ УЧРЕЖДЕНИЕ РЕСПУБЛИКИ АЛТАЙ "ОНГУДАЙСКАЯ РАЙОННАЯ СТАНЦИЯ ПО БОРЬБЕ С БОЛЕЗНЯМИ ЖИВОТНЫХ"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</si>
  <si>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</si>
  <si>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</si>
  <si>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0411099451</t>
  </si>
  <si>
    <t>БЮДЖЕТНОЕ УЧРЕЖДЕНИЕ РЕСПУБЛИКИ АЛТАЙ "НАЦИОНАЛЬНЫЙ МУЗЕЙ РЕСПУБЛИКИ АЛТАЙ ИМЕНИ А.В. АНОХИНА"</t>
  </si>
  <si>
    <t>0411139760</t>
  </si>
  <si>
    <t>АВТОНОМНОЕ УЧРЕЖДЕНИЕ РЕСПУБЛИКИ АЛТАЙ "АЛТАЙСКАЯ БАЗА АВИАЦИОННОЙ ОХРАНЫ ЛЕСОВ "АВИАЛЕСООХРАНА"</t>
  </si>
  <si>
    <t>18210501011010000110</t>
  </si>
  <si>
    <t>Налог, взимаемый с налогоплательщиков, выбравших в качестве объекта налогообложения доходы</t>
  </si>
  <si>
    <t>0400000090</t>
  </si>
  <si>
    <t>ГОСУДАРСТВЕННОЕ УНИТАРНОЕ ПРЕДПРИЯТИЕ "ФАРМАЦИЯ" РЕСПУБЛИКИ АЛТАЙ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</si>
  <si>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</si>
  <si>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</si>
  <si>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</si>
  <si>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</si>
  <si>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</si>
  <si>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</si>
  <si>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18210602010020000110</t>
  </si>
  <si>
    <t>Налог на имущество организаций по имуществу, не входящему в Единую систему газоснабжения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</si>
  <si>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</si>
  <si>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</si>
  <si>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</si>
  <si>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</si>
  <si>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0411114967</t>
  </si>
  <si>
    <t>АВТОНОМНОЕ УЧРЕЖДЕНИЕ РЕСПУБЛИКИ АЛТАЙ "СПОРТИВНАЯ ШКОЛА ЕДИНОБОРСТВ "ИРБИЗЕК"</t>
  </si>
  <si>
    <t>18210604011020000110</t>
  </si>
  <si>
    <t>Транспортный налог с организаций</t>
  </si>
  <si>
    <t>0400010998</t>
  </si>
  <si>
    <t>КАЗЕННОЕ УЧРЕЖДЕНИЕ РЕСПУБЛИКИ АЛТАЙ "ЦЕНТР ТАРИФНОГО И ЭКСПЕРТНОГО ОБЕСПЕЧЕНИЯ"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</si>
  <si>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</si>
  <si>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</si>
  <si>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84620435</t>
  </si>
  <si>
    <t>84643445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</si>
  <si>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</si>
  <si>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</si>
  <si>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84650490</t>
  </si>
  <si>
    <t>84650415</t>
  </si>
  <si>
    <t>84635450</t>
  </si>
  <si>
    <t>84625460</t>
  </si>
  <si>
    <t>84610420</t>
  </si>
  <si>
    <t>84610410</t>
  </si>
  <si>
    <t>84640465</t>
  </si>
  <si>
    <t>18210703000010000110</t>
  </si>
  <si>
    <t>Водный налог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</si>
  <si>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</si>
  <si>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</si>
  <si>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0411106170</t>
  </si>
  <si>
    <t>АВТОНОМНОЕ УЧРЕЖДЕНИЕ РЕСПУБЛИКИ АЛТАЙ "ДОМ ДРУЖБЫ НАРОДОВ"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</si>
  <si>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</si>
  <si>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</si>
  <si>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041143002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</si>
  <si>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</si>
  <si>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</si>
  <si>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</si>
  <si>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</si>
  <si>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МУНИЦИПАЛЬНОЕ УЧРЕЖДЕНИЕ "УПРАВЛЕНИЕ КУЛЬТУРЫ,СПОРТА И МОЛОДЕЖНОЙ ПОЛИТИКИ АДМИНИСТРАЦИИ ГОРОДА ГОРНО-АЛТАЙСКА"</t>
  </si>
  <si>
    <t>0411126472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</si>
  <si>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</si>
  <si>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</si>
  <si>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</si>
  <si>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</si>
  <si>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</si>
  <si>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</si>
  <si>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"АРХИТЕКТУРНОЕ ПРЕДПРИЯТИЕ ПИК" МУНИЦИПАЛЬНОГО ОБРАЗОВАНИЯ "ГОРОД ГОРНО-АЛТАЙСК"</t>
  </si>
  <si>
    <t>0411001466</t>
  </si>
  <si>
    <t>МУНИЦИПАЛЬНОЕ КАЗЕННОЕ УЧРЕЖДЕНИЕ ГОРОДА ГОРНО-АЛТАЙСКА "ЦЕНТР ПО ОБЕСПЕЧЕНИЮ ДЕЯТЕЛЬНОСТИ АДМИНИСТРАЦИИ ГОРОДА ГОРНО-АЛТАЙСКА И ПОДВЕДОМСТВЕННЫХ ЕЙ УЧРЕЖДЕНИЙ"</t>
  </si>
  <si>
    <t>0400016397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</si>
  <si>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</si>
  <si>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</si>
  <si>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МУНИЦИПАЛЬНОЕ КАЗЕННОЕ УЧРЕЖДЕНИЕ "ГОРОДСКОЕ ХОЗЯЙСТВО И ЛЕСНИЧЕСТВО"</t>
  </si>
  <si>
    <t>0411130373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</si>
  <si>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</si>
  <si>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0411117220</t>
  </si>
  <si>
    <t>МУНИЦИПАЛЬНОЕ БЮДЖЕТНОЕ УЧРЕЖДЕНИЕ "СПОРТИВНАЯ ШКОЛА ГОРОДА ГОРНО-АЛТАЙСКА"</t>
  </si>
  <si>
    <t>0411112960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</si>
  <si>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</si>
  <si>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0411138990</t>
  </si>
  <si>
    <t>МУНИЦИПАЛЬНОЕ БЮДЖЕТНОЕ УЧРЕЖДЕНИЕ "ГОРНО-АЛТАЙСКАЯ ГОРОДСКАЯ БИБЛИОТЕЧНАЯ СИСТЕМА"</t>
  </si>
  <si>
    <t>0411124806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</si>
  <si>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</si>
  <si>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0411091117</t>
  </si>
  <si>
    <t>МУНИЦИПАЛЬНОЕ БЮДЖЕТНОЕ ОБЩЕОБРАЗОВАТЕЛЬНОЕ УЧРЕЖДЕНИЕ "ГИМНАЗИЯ №3 Г. ГОРНО-АЛТАЙСКА"</t>
  </si>
  <si>
    <t>0411091325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</si>
  <si>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</si>
  <si>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0411174300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</si>
  <si>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</si>
  <si>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</si>
  <si>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</si>
  <si>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84610470</t>
  </si>
  <si>
    <t>СЕЛЬСКАЯ АДМИНИСТРАЦИЯ ТЕЛЕНГИТ-СОРТОГОЙСКОГО СЕЛЬСКОГО ПОСЕЛЕНИЯ КОШ-АГАЧСКОГО РАЙОНА РЕСПУБЛИКИ АЛТАЙ</t>
  </si>
  <si>
    <t>0401001121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</si>
  <si>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</si>
  <si>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</si>
  <si>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</si>
  <si>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</si>
  <si>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</si>
  <si>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</si>
  <si>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84610425</t>
  </si>
  <si>
    <t>СЕЛЬСКАЯ АДМИНИСТРАЦИЯ КОКОРИНСКОГО СЕЛЬСКОГО ПОСЕЛЕНИЯ КОШ-АГАЧСКОГО РАЙОНА РЕСПУБЛИКИ АЛТАЙ</t>
  </si>
  <si>
    <t>0401000784</t>
  </si>
  <si>
    <t>СЕЛЬСКАЯ АДМИНИСТРАЦИЯ КАЗАХСКОГО СЕЛЬСКОГО ПОСЕЛЕНИЯ КОШ-АГАЧСКОГО РАЙОНА РЕСПУБЛИКИ АЛТАЙ</t>
  </si>
  <si>
    <t>0401000791</t>
  </si>
  <si>
    <t>СЕЛЬСКАЯ АДМИНИСТРАЦИЯ ДЖАЗАТОРСКОГО СЕЛЬСКОГО ПОСЕЛЕНИЯ КОШ-АГАЧСКОГО РАЙОНА РЕСПУБЛИКИ АЛТАЙ</t>
  </si>
  <si>
    <t>0401001058</t>
  </si>
  <si>
    <t>ОТДЕЛ КУЛЬТУРЫ АДМИНИСТРАЦИИ МУНИЦИПАЛЬНОГО ОБРАЗОВАНИЯ "КОШ-АГАЧСКИЙ РАЙОН"</t>
  </si>
  <si>
    <t>0404010325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</si>
  <si>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</si>
  <si>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</si>
  <si>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"ЦЕНТРАЛИЗОВАННАЯ БУХГАЛТЕРИЯ УЧРЕЖДЕНИЙ ОБРАЗОВАНИЯ" МУНИЦИПАЛЬНОГО ОБРАЗОВАНИЯ "КОШ-АГАЧСКИЙ РАЙОН"</t>
  </si>
  <si>
    <t>0404009626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</si>
  <si>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</si>
  <si>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</si>
  <si>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"СТРОЙ-ПРОЕКТ" МУНИЦИПАЛЬНОГО ОБРАЗОВАНИЯ "КОШ-АГАЧСКИЙ РАЙОН"</t>
  </si>
  <si>
    <t>0401003986</t>
  </si>
  <si>
    <t>84610405</t>
  </si>
  <si>
    <t>МУНИЦИПАЛЬНОЕ КАЗЕННОЕ УЧРЕЖДЕНИЕ "КУЛЬТУРНО-СПОРТИВНЫЙ ЦЕНТР БЕЛЬТИР"</t>
  </si>
  <si>
    <t>0400008082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</si>
  <si>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</si>
  <si>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</si>
  <si>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МУНИЦИПАЛЬНОЕ КАЗЕННОЕ ОБЩЕОБРАЗОВАТЕЛЬНОЕ УЧРЕЖДЕНИЕ "ТАШАНТИНСКАЯ ОСНОВНАЯ ОБЩЕОБРАЗОВАТЕЛЬНАЯ ШКОЛА "</t>
  </si>
  <si>
    <t>0401003746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</si>
  <si>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</si>
  <si>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</si>
  <si>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84610435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</si>
  <si>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</si>
  <si>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</si>
  <si>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</si>
  <si>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</si>
  <si>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МУНИЦИПАЛЬНОЕ КАЗЕННОЕ ОБЩЕОБРАЗОВАТЕЛЬНОЕ УЧРЕЖДЕНИЕ "КОКОРИНСКАЯ СРЕДНЯЯ ОБЩЕОБРАЗОВАТЕЛЬНАЯ ШКОЛА"</t>
  </si>
  <si>
    <t>0401003739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</si>
  <si>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</si>
  <si>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</si>
  <si>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МУНИЦИПАЛЬНОЕ БЮДЖЕТНОЕ УЧРЕЖДЕНИЕ "ТЕЛЕНГИТ-СОРТОГОЙСКИЙ СЕЛЬСКИЙ ДОМ КУЛЬТУРЫ"</t>
  </si>
  <si>
    <t>0400005726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</si>
  <si>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</si>
  <si>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</si>
  <si>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</si>
  <si>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</si>
  <si>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МУНИЦИПАЛЬНОЕ АВТОНОМНОЕ УЧРЕЖДЕНИЕ РЕДАКЦИЯ ГАЗЕТЫ "ЧУЙСКИЕ ЗОРИ"</t>
  </si>
  <si>
    <t>0401000576</t>
  </si>
  <si>
    <t>АДМИНИСТРАЦИЯ МУНИЦИПАЛЬНОГО ОБРАЗОВАНИЯ "КОШ-АГАЧСКОЕ СЕЛЬСКОЕ ПОСЕЛЕНИЕ"</t>
  </si>
  <si>
    <t>0401000833</t>
  </si>
  <si>
    <t>АДМИНИСТРАЦИЯ МУНИЦИПАЛЬНОГО ОБРАЗОВАНИЯ "КОШ-АГАЧСКИЙ РАЙОН "</t>
  </si>
  <si>
    <t>0401003979</t>
  </si>
  <si>
    <t>УПРАВЛЕНИЕ ФИНАНСОВ АДМИНИСТРАЦИИ МУНИЦИПАЛЬНОГО ОБРАЗОВАНИЯ "МАЙМИНСКИЙ РАЙОН"</t>
  </si>
  <si>
    <t>0408008750</t>
  </si>
  <si>
    <t>84615455</t>
  </si>
  <si>
    <t>СЕЛЬСКАЯ АДМИНИСТРАЦИЯ УСТЬ-МУНИНСКОГО СЕЛЬСКОГО ПОСЕЛЕНИЯ МАЙМИНСКОГО РАЙОНА РЕСПУБЛИКИ АЛТАЙ</t>
  </si>
  <si>
    <t>0408000430</t>
  </si>
  <si>
    <t>84615435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</si>
  <si>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</si>
  <si>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</si>
  <si>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УНИТАРНОЕ ПРЕДПРИЯТИЕ "КРИСТАЛЛ" МУНИЦИПАЛЬНОГО ОБРАЗОВАНИЯ "МАЙМИНСКИЙ РАЙОН"</t>
  </si>
  <si>
    <t>0400006310</t>
  </si>
  <si>
    <t>84620465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</si>
  <si>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</si>
  <si>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</si>
  <si>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</si>
  <si>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</si>
  <si>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</si>
  <si>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84620455</t>
  </si>
  <si>
    <t>СЕЛЬСКАЯ АДМИНИСТРАЦИЯ ТЕНЬГИНСКОГО СЕЛЬСКОГО ПОСЕЛЕНИЯ ОНГУДАЙСКОГО РАЙОНА РЕСПУБЛИКИ АЛТАЙ</t>
  </si>
  <si>
    <t>0404006512</t>
  </si>
  <si>
    <t>СЕЛЬСКАЯ АДМИНИСТРАЦИЯ ОНГУДАЙСКОГО СЕЛЬСКОГО ПОСЕЛЕНИЯ ОНГУДАЙСКОГО РАЙОНА РЕСПУБЛИКИ АЛТАЙ</t>
  </si>
  <si>
    <t>0404006495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</si>
  <si>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</si>
  <si>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</si>
  <si>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</si>
  <si>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</si>
  <si>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</si>
  <si>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</si>
  <si>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</si>
  <si>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СЕЛЬСКАЯ АДМИНИСТРАЦИЯ ИНИНСКОГО СЕЛЬСКОГО ПОСЕЛЕНИЯ ОНГУДАЙСКОГО РАЙОНА РЕСПУБЛИКИ АЛТАЙ</t>
  </si>
  <si>
    <t>0404006576</t>
  </si>
  <si>
    <t>84620420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</si>
  <si>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</si>
  <si>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</si>
  <si>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</si>
  <si>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</si>
  <si>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</si>
  <si>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</si>
  <si>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</si>
  <si>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</si>
  <si>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</si>
  <si>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Сбор за пользование объектами животного мира</t>
  </si>
  <si>
    <t>18210704010010000110</t>
  </si>
  <si>
    <t>МУНИЦИПАЛЬНОЕ УНИТАРНОЕ ПРЕДПРИЯТИЕ "ЖИЛИЩНО-КОММУНАЛЬНОЕ ХОЗЯЙСТВО"</t>
  </si>
  <si>
    <t>0404002941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</si>
  <si>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</si>
  <si>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18210202080060000160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</si>
  <si>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</si>
  <si>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</si>
  <si>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"ДОМ КУЛЬТУРЫ"</t>
  </si>
  <si>
    <t>0404009577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</si>
  <si>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</si>
  <si>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</si>
  <si>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</si>
  <si>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</si>
  <si>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</si>
  <si>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</si>
  <si>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84620430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</si>
  <si>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</si>
  <si>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</si>
  <si>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</si>
  <si>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</si>
  <si>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</si>
  <si>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</si>
  <si>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</si>
  <si>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</si>
  <si>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</si>
  <si>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</si>
  <si>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</si>
  <si>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</si>
  <si>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СЕЛЬСКАЯ АДМИНИСТРАЦИЯ ТУРОЧАКСКОГО СЕЛЬСКОГО ПОСЕЛЕНИЯ ТУРОЧАКСКОГО РАЙОНА РЕСПУБЛИКИ АЛТАЙ</t>
  </si>
  <si>
    <t>0407006895</t>
  </si>
  <si>
    <t>84625470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</si>
  <si>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</si>
  <si>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</si>
  <si>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</si>
  <si>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</si>
  <si>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</si>
  <si>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</si>
  <si>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</si>
  <si>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84625445</t>
  </si>
  <si>
    <t>СЕЛЬСКАЯ АДМИНИСТРАЦИЯ КУРМАЧ-БАЙГОЛЬСКОГО СЕЛЬСКОГО ПОСЕЛЕНИЯ ТУРОЧАКСКОГО РАЙОНА РЕСПУБЛИКИ АЛТАЙ</t>
  </si>
  <si>
    <t>0407006990</t>
  </si>
  <si>
    <t>84625440</t>
  </si>
  <si>
    <t>СЕЛЬСКАЯ АДМИНИСТРАЦИЯ КЕБЕЗЕНСКОГО СЕЛЬСКОГО ПОСЕЛЕНИЯ ТУРОЧАКСКОГО РАЙОНА РЕСПУБЛИКИ АЛТАЙ</t>
  </si>
  <si>
    <t>0407007000</t>
  </si>
  <si>
    <t>84625420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</si>
  <si>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</si>
  <si>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</si>
  <si>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</si>
  <si>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</si>
  <si>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</si>
  <si>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</si>
  <si>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</si>
  <si>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040045005</t>
  </si>
  <si>
    <t>0407006863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</si>
  <si>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</si>
  <si>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</si>
  <si>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"ИОГАЧСКАЯ СРЕДНЯЯ ОБЩЕОБРАЗОВАТЕЛЬНАЯ ШКОЛА"</t>
  </si>
  <si>
    <t>0407006101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</si>
  <si>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</si>
  <si>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</si>
  <si>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ОБРАЗОВАТЕЛЬНОЕ УЧРЕЖДЕНИЕ ДОПОЛНИТЕЛЬНОГО ОБРАЗОВАНИЯ "ТУРОЧАКСКИЙ ЦЕНТР ДЕТСКОГО ТВОРЧЕСТВА"</t>
  </si>
  <si>
    <t>0407010098</t>
  </si>
  <si>
    <t>МУНИЦИПАЛЬНОЕ КАЗЕННОЕ УЧРЕЖДЕНИЕ МУНИЦИПАЛЬНОГО ОБРАЗОВАНИЯ "ТУРОЧАКСКИЙ РАЙОН" "УПРАВЛЕНИЕ ПО ОБЕСПЕЧЕНИЮ ДЕЯТЕЛЬНОСТИ ОРГАНОВ МЕСТНОГО САМОУПРАВЛЕНИЯ МУНИЦИПАЛЬНОГО ОБРАЗОВАНИЯ "ТУРОЧАКСКИЙ РАЙОН""</t>
  </si>
  <si>
    <t>0400012755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</si>
  <si>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</si>
  <si>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</si>
  <si>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</si>
  <si>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</si>
  <si>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</si>
  <si>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</si>
  <si>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МУНИЦИПАЛЬНОГО ОБРАЗОВАНИЯ "ТУРОЧАКСКИЙ РАЙОН" "ЦЕНТР НАЦИОНАЛЬНЫХ ВИДОВ СПОРТА"</t>
  </si>
  <si>
    <t>0400015724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</si>
  <si>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</si>
  <si>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040043005</t>
  </si>
  <si>
    <t>0400013942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</si>
  <si>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</si>
  <si>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</si>
  <si>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</si>
  <si>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</si>
  <si>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УПРАВЛЕНИЕ ПО ЭКОНОМИКЕ И БЮДЖЕТНОМУ ПЛАНИРОВАНИЮ АДМИНИСТРАЦИИ МУНИЦИПАЛЬНОГО ОБРАЗОВАНИЯ "УЛАГАНСКИЙ РАЙОН"</t>
  </si>
  <si>
    <t>0402002752</t>
  </si>
  <si>
    <t>84630445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</si>
  <si>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</si>
  <si>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</si>
  <si>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ЧИБИЛИНСКОГО СЕЛЬСКОГО ПОСЕЛЕНИЯ УЛАГАНСКОГО РАЙОНА РЕСПУБЛИКИ АЛТАЙ</t>
  </si>
  <si>
    <t>0402000160</t>
  </si>
  <si>
    <t>84630440</t>
  </si>
  <si>
    <t>84630430</t>
  </si>
  <si>
    <t>СЕЛЬСКАЯ АДМИНИСТРАЦИЯ САРАТАНСКОГО СЕЛЬСКОГО ПОСЕЛЕНИЯ УЛАГАНСКОГО РАЙОНА РЕСПУБЛИКИ АЛТАЙ</t>
  </si>
  <si>
    <t>0402001491</t>
  </si>
  <si>
    <t>СЕЛЬСКАЯ АДМИНИСТРАЦИЯ БАЛЫКТУЮЛЬСКОГО СЕЛЬСКОГО ПОСЕЛЕНИЯ УЛАГАНСКОГО РАЙОНА РЕСПУБЛИКИ АЛТАЙ</t>
  </si>
  <si>
    <t>0402001484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</si>
  <si>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</si>
  <si>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</si>
  <si>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</si>
  <si>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</si>
  <si>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</si>
  <si>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</si>
  <si>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</si>
  <si>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</si>
  <si>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</si>
  <si>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</si>
  <si>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</si>
  <si>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</si>
  <si>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</si>
  <si>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</si>
  <si>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</si>
  <si>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</si>
  <si>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</si>
  <si>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0402910049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</si>
  <si>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</si>
  <si>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</si>
  <si>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СРЕДНЯЯ ОБЩЕОБРАЗОВАТЕЛЬНАЯ ШКОЛА "</t>
  </si>
  <si>
    <t>0402910056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</si>
  <si>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</si>
  <si>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</si>
  <si>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</si>
  <si>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</si>
  <si>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</si>
  <si>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</si>
  <si>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БЮДЖЕТНОЕ УЧРЕЖДЕНИЕ "УЛАГАНСКИЙ РАЙОННЫЙ КУЛЬТУРНЫЙ ЦЕНТР"</t>
  </si>
  <si>
    <t>0404009584</t>
  </si>
  <si>
    <t>АВТОНОМНОЕ УЧРЕЖДЕНИЕ "УПРАВЛЕНИЕ ПО ОБЕСПЕЧЕНИЮ ДЕЯТЕЛЬНОСТИ АДМИНИСТРАЦИИ МУНИЦИПАЛЬНОГО ОБРАЗОВАНИЯ "УЛАГАНСКИЙ РАЙОН"</t>
  </si>
  <si>
    <t>0400009456</t>
  </si>
  <si>
    <t>УПРАВЛЕНИЕ ПО ОБРАЗОВАНИЮ И МОЛОДЕЖНОЙ ПОЛИТИКЕ МУНИЦИПАЛЬНОГО ОБРАЗОВАНИЯ "УСТЬ-КАНСКИЙ РАЙОН"</t>
  </si>
  <si>
    <t>0403005308</t>
  </si>
  <si>
    <t>СЕЛЬСКАЯ АДМИНИСТРАЦИЯ УСТЬ-КАНСКОГО СЕЛЬСКОГО ПОСЕЛЕНИЯ УСТЬ-КАНСКОГО РАЙОНА РЕСПУБЛИКИ АЛТАЙ</t>
  </si>
  <si>
    <t>0403001617</t>
  </si>
  <si>
    <t>84635440</t>
  </si>
  <si>
    <t>СЕЛЬСКАЯ АДМИНИСТРАЦИЯ КЫРЛЫКСКОГО СЕЛЬСКОГО ПОСЕЛЕНИЯ УСТЬ-КАНСКОГО РАЙОНА РЕСПУБЛИКИ АЛТАЙ</t>
  </si>
  <si>
    <t>0403001663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</si>
  <si>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</si>
  <si>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</si>
  <si>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</si>
  <si>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</si>
  <si>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"УСТЬ-КАНСКАЯ ДЕТСКО-ЮНОШЕСКАЯ СПОРТИВНАЯ ШКОЛА"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</si>
  <si>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</si>
  <si>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</si>
  <si>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</si>
  <si>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</si>
  <si>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</si>
  <si>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</si>
  <si>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</si>
  <si>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84635488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</si>
  <si>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</si>
  <si>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</si>
  <si>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84635485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</si>
  <si>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</si>
  <si>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</si>
  <si>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</si>
  <si>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</si>
  <si>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84635460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</si>
  <si>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</si>
  <si>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</si>
  <si>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84635430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</si>
  <si>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</si>
  <si>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</si>
  <si>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</si>
  <si>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</si>
  <si>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84635410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</si>
  <si>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</si>
  <si>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</si>
  <si>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</si>
  <si>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</si>
  <si>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"ЯКОНУРСКИЙ ДЕТСКИЙ САД"</t>
  </si>
  <si>
    <t>0403004336</t>
  </si>
  <si>
    <t>МУНИЦИПАЛЬНОЕ БЮДЖЕТНОЕ ДОШКОЛЬНОЕ ОБРАЗОВАТЕЛЬНОЕ УЧРЕЖДЕНИЕ "ЯБОГАНСКИЙ ДЕТСКИЙ САД" "СКАЗКА"</t>
  </si>
  <si>
    <t>0403004738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</si>
  <si>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</si>
  <si>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</si>
  <si>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</si>
  <si>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</si>
  <si>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АВТОНОМНОЕ УЧРЕЖДЕНИЕ "УСТЬ-КАНСКАЯ ЦЕНТРАЛИЗОВАННАЯ КЛУБНАЯ СИСТЕМА"</t>
  </si>
  <si>
    <t>0403004784</t>
  </si>
  <si>
    <t>АВТОНОМНОЕ УЧРЕЖДЕНИЕ "РЕДАКЦИЯ ГАЗЕТЫ "КАН ЧАРАС"</t>
  </si>
  <si>
    <t>0403004181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</si>
  <si>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</si>
  <si>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</si>
  <si>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84640455</t>
  </si>
  <si>
    <t>СЕЛЬСКАЯ АДМИНИСТРАЦИЯ ОГНЕВСКОГО СЕЛЬСКОГО ПОСЕЛЕНИЯ УСТЬ-КОКСИНСКОГО РАЙОНА РЕСПУБЛИКИ АЛТАЙ</t>
  </si>
  <si>
    <t>0406004422</t>
  </si>
  <si>
    <t>84640445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</si>
  <si>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</si>
  <si>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</si>
  <si>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</si>
  <si>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</si>
  <si>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</si>
  <si>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</si>
  <si>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</si>
  <si>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</si>
  <si>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84640415</t>
  </si>
  <si>
    <t>СЕЛЬСКАЯ АДМИНИСТРАЦИЯ ВЕРХ-УЙМОНСКОГО СЕЛЬСКОГО ПОСЕЛЕНИЯ УСТЬ-КОКСИНСКОГО РАЙОНА РЕСПУБЛИКИ АЛТАЙ</t>
  </si>
  <si>
    <t>0406004479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</si>
  <si>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</si>
  <si>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0406004687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</si>
  <si>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</si>
  <si>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</si>
  <si>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</si>
  <si>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</si>
  <si>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</si>
  <si>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</si>
  <si>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</si>
  <si>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</si>
  <si>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</si>
  <si>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</si>
  <si>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</si>
  <si>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</si>
  <si>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84640405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</si>
  <si>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</si>
  <si>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</si>
  <si>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84640485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</si>
  <si>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</si>
  <si>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</si>
  <si>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</si>
  <si>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</si>
  <si>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</si>
  <si>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</si>
  <si>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</si>
  <si>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</si>
  <si>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 ИМЕНИ ГЕРОЯ СОВЕТСКОГО СОЮЗА Т.И. ПАРШУТКИНА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</si>
  <si>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</si>
  <si>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</si>
  <si>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</si>
  <si>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</si>
  <si>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</si>
  <si>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</si>
  <si>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</si>
  <si>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</si>
  <si>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</si>
  <si>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</si>
  <si>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</si>
  <si>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</si>
  <si>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</si>
  <si>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</si>
  <si>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</si>
  <si>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</si>
  <si>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</si>
  <si>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</si>
  <si>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</si>
  <si>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</si>
  <si>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</si>
  <si>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</si>
  <si>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</si>
  <si>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</si>
  <si>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</si>
  <si>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</si>
  <si>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</si>
  <si>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МУНИЦИПАЛЬНОЕ БЮДЖЕТНОЕ ОБЩЕОБРАЗОВАТЕЛЬНОЕ УЧРЕЖДЕНИЕ "АБАЙСКАЯ ОСНОВНАЯ ОБЩЕОБРАЗОВАТЕЛЬНАЯ ШКОЛА"</t>
  </si>
  <si>
    <t>0406003394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</si>
  <si>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</si>
  <si>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</si>
  <si>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АДМИНИСТРАЦИЯ МУНИЦИПАЛЬНОГО ОБРАЗОВАНИЯ "УСТЬ-КОКСИНСКИЙ РАЙОН" РЕСПУБЛИКИ АЛТАЙ</t>
  </si>
  <si>
    <t>0406004214</t>
  </si>
  <si>
    <t>СОВЕТ ДЕПУТАТОВ ЧЕМАЛЬСКОГО РАЙОНА</t>
  </si>
  <si>
    <t>0400006374</t>
  </si>
  <si>
    <t>СЕЛЬСКАЯ АДМИНИСТРАЦИЯ ЭЛЕКМОНАРСКОГО СЕЛЬСКОГО ПОСЕЛЕНИЯ</t>
  </si>
  <si>
    <t>0410000452</t>
  </si>
  <si>
    <t>84643460</t>
  </si>
  <si>
    <t>СЕЛЬСКАЯ АДМИНИСТРАЦИЯ ЧЕПОШСКОГО СЕЛЬСКОГО ПОСЕЛЕНИЯ</t>
  </si>
  <si>
    <t>0410000660</t>
  </si>
  <si>
    <t>СЕЛЬСКАЯ АДМИНИСТРАЦИЯ ЧЕМАЛЬСКОГО СЕЛЬСКОГО ПОСЕЛЕНИЯ</t>
  </si>
  <si>
    <t>0410001047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</si>
  <si>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</si>
  <si>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</si>
  <si>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</si>
  <si>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</si>
  <si>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</si>
  <si>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84643410</t>
  </si>
  <si>
    <t>СЕЛЬСКАЯ АДМИНИСТРАЦИЯ БЕШПЕЛЬТИРСКОГО СЕЛЬСКОГО ПОСЕЛЕНИЯ</t>
  </si>
  <si>
    <t>0410000607</t>
  </si>
  <si>
    <t>84643405</t>
  </si>
  <si>
    <t>СЕЛЬСКАЯ АДМИНИСТРАЦИЯ АНОСИНСКОГО СЕЛЬСКОГО ПОСЕЛЕНИЯ</t>
  </si>
  <si>
    <t>0410001167</t>
  </si>
  <si>
    <t>ОТДЕЛ ОБРАЗОВАНИЯ АДМИНИСТРАЦИИ ЧЕМАЛЬСКОГО РАЙОНА РЕСПУБЛИКИ АЛТАЙ</t>
  </si>
  <si>
    <t>0410004055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</si>
  <si>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</si>
  <si>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</si>
  <si>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ШКОЛА"</t>
  </si>
  <si>
    <t>0410002523</t>
  </si>
  <si>
    <t>МУНИЦИПАЛЬНОЕ УЧРЕЖДЕНИЕ "РЕДАКЦИЯ ГАЗЕТЫ "ЧЕМАЛЬСКИЙ ВЕСТНИК"</t>
  </si>
  <si>
    <t>0410000413</t>
  </si>
  <si>
    <t>МУНИЦИПАЛЬНОЕ УНИТАРНОЕ ПРЕДПРИЯТИЕ ЧЕМАЛЬСКОГО РАЙОНА "ЖКО ЧЕМАЛ"</t>
  </si>
  <si>
    <t>0410000068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</si>
  <si>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</si>
  <si>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</si>
  <si>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</si>
  <si>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</si>
  <si>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</si>
  <si>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</si>
  <si>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</si>
  <si>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</si>
  <si>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</si>
  <si>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</si>
  <si>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</si>
  <si>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</si>
  <si>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</si>
  <si>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</si>
  <si>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</si>
  <si>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</si>
  <si>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</si>
  <si>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</si>
  <si>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</si>
  <si>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</si>
  <si>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</si>
  <si>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</si>
  <si>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</si>
  <si>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</si>
  <si>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ЧЕПОШСКОГО СЕЛЬСКОГО ПОСЕЛЕНИЯ ЧЕМАЛЬСКОГО РАЙОНА "ЧЕПОШСКОЕ"</t>
  </si>
  <si>
    <t>0411165785</t>
  </si>
  <si>
    <t>МУНИЦИПАЛЬНОЕ БЮДЖЕТНОЕ УЧРЕЖДЕНИЕ ДОПОЛНИТЕЛЬНОГО ОБРАЗОВАНИЯ "ЧЕМАЛЬСКАЯ ШКОЛА ИСКУССТВ"</t>
  </si>
  <si>
    <t>0408017804</t>
  </si>
  <si>
    <t>84643000</t>
  </si>
  <si>
    <t>МУНИЦИПАЛЬНОЕ БЮДЖЕТНОЕ ДОШКОЛЬНОЕ ОБРАЗОВАТЕЛЬНОЕ УЧРЕЖДЕНИЕ "ДЕТСКИЙ САД "ЧАЙКА""</t>
  </si>
  <si>
    <t>0410003855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</si>
  <si>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</si>
  <si>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</si>
  <si>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</si>
  <si>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</si>
  <si>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</si>
  <si>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84645450</t>
  </si>
  <si>
    <t>СЕЛЬСКАЯ АДМИНИСТРАЦИЯ УЙМЕНСКОГО СЕЛЬСКОГО ПОСЕЛЕНИЯ ЧОЙСКОГО РАЙОНА РЕСПУБЛИКИ АЛТАЙ</t>
  </si>
  <si>
    <t>0409001170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</si>
  <si>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</si>
  <si>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</si>
  <si>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</si>
  <si>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84645440</t>
  </si>
  <si>
    <t>СЕЛЬСКАЯ АДМИНИСТРАЦИЯ ПАСПАУЛЬСКОГО СЕЛЬСКОГО ПОСЕЛЕНИЯ ЧОЙСКОГО РАЙОНА РЕСПУБЛИКИ АЛТАЙ</t>
  </si>
  <si>
    <t>0409000352</t>
  </si>
  <si>
    <t>СЕЛЬСКАЯ АДМИНИСТРАЦИЯ КАРАКОКШИНСКОГО СЕЛЬСКОГО ПОСЕЛЕНИЯ ЧОЙСКОГО РАЙОНА РЕСПУБЛИКИ АЛТАЙ</t>
  </si>
  <si>
    <t>0409000338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</si>
  <si>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</si>
  <si>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</si>
  <si>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</si>
  <si>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</si>
  <si>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</si>
  <si>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</si>
  <si>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</si>
  <si>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</si>
  <si>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</si>
  <si>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</si>
  <si>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84645410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</si>
  <si>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</si>
  <si>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</si>
  <si>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</si>
  <si>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</si>
  <si>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</si>
  <si>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</si>
  <si>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</si>
  <si>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>0409003882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</si>
  <si>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</si>
  <si>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</si>
  <si>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</si>
  <si>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</si>
  <si>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</si>
  <si>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</si>
  <si>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</si>
  <si>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</si>
  <si>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МУНИЦИПАЛЬНОЕ БЮДЖЕТНОЕ УЧРЕЖДЕНИЕ ДОПОЛНИТЕЛЬНОГО ОБРАЗОВАНИЯ "ЧОЙСКАЯ ДЕТСКАЯ ШКОЛА ИСКУССТВ"</t>
  </si>
  <si>
    <t>0409003716</t>
  </si>
  <si>
    <t>АДМИНИСТРАЦИЯ МУНИЦИПАЛЬНОГО ОБРАЗОВАНИЯ "ЧОЙСКИЙ РАЙОН" РЕСПУБЛИКИ АЛТАЙ</t>
  </si>
  <si>
    <t>0409381852</t>
  </si>
  <si>
    <t>УПРАВЛЕНИЕ ОБРАЗОВАНИЯ АДМИНИСТРАЦИИ МУНИЦИПАЛЬНОГО ОБРАЗОВАНИЯ "ШЕБАЛИНСКИЙ РАЙОН"</t>
  </si>
  <si>
    <t>0405003480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</si>
  <si>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</si>
  <si>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</si>
  <si>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</si>
  <si>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</si>
  <si>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</si>
  <si>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СЕЛЬСКАЯ АДМИНИСТРАЦИЯ МУНИЦИПАЛЬНОГО ОБРАЗОВАНИЯ ЧЕРГИНСКОЕ СЕЛЬСКОЕ ПОСЕЛЕНИЕ</t>
  </si>
  <si>
    <t>0405003634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</si>
  <si>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</si>
  <si>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</si>
  <si>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</si>
  <si>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</si>
  <si>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</si>
  <si>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</si>
  <si>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</si>
  <si>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</si>
  <si>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</si>
  <si>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</si>
  <si>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</si>
  <si>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</si>
  <si>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</si>
  <si>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</si>
  <si>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</si>
  <si>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СЕЛЬСКАЯ АДМИНИСТРАЦИЯ МУНИЦИПАЛЬНОГО ОБРАЗОВАНИЯ БАРАГАШСКОЕ СЕЛЬСКОЕ ПОСЕЛЕНИЕ</t>
  </si>
  <si>
    <t>0405003641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</si>
  <si>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</si>
  <si>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</si>
  <si>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</si>
  <si>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</si>
  <si>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</si>
  <si>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УНИТАРНОЕ ПРЕДПРИЯТИЕ ЖИЛИЩНО-КОММУНАЛЬНОГО ХОЗЯЙСТВА ШЕБАЛИНСКОГО РАЙОННОГО МУНИЦИПАЛЬНОГО ОБРАЗОВАНИЯ</t>
  </si>
  <si>
    <t>0405000979</t>
  </si>
  <si>
    <t>МУНИЦИПАЛЬНОЕ КАЗЕННОЕ УЧРЕЖДЕНИЕ "КРАЕВЕДЧЕСКИЙ МУЗЕЙ ШЕБАЛИНСКОГО РАЙОНА"</t>
  </si>
  <si>
    <t>0411158636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</si>
  <si>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</si>
  <si>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</si>
  <si>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ОБЩЕОБРАЗОВАТЕЛЬНОЕ УЧРЕЖДЕНИЕ "КАСПИНСКАЯ ОСНОВНАЯ ОБЩЕОБРАЗОВАТЕЛЬНАЯ ШКОЛА"</t>
  </si>
  <si>
    <t>0405003031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</si>
  <si>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</si>
  <si>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</si>
  <si>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МУНИЦИПАЛЬНОЕ БЮДЖЕТНОЕ ДОШКОЛЬНОЕ ОБРАЗОВАТЕЛЬНОЕ УЧРЕЖДЕНИЕ ДЕТСКИЙ САД "СОЛНЫШКО" С.ШЕБАЛИНО</t>
  </si>
  <si>
    <t>0405004035</t>
  </si>
  <si>
    <t>МУНИЦИПАЛЬНОЕ БЮДЖЕТНОЕ ДОШКОЛЬНОЕ ОБРАЗОВАТЕЛЬНОЕ УЧРЕЖДЕНИЕ ДЕТСКИЙ САД "ЛЕСОВИЧОК" С.ШЕБАЛИНО</t>
  </si>
  <si>
    <t>0405004028</t>
  </si>
  <si>
    <t>КОНТРОЛЬНО-СЧЕТНЫЙ ОРГАН МУНИЦИПАЛЬНОГО ОБРАЗОВАНИЯ "ШЕБАЛИНСКИЙ РАЙОН"</t>
  </si>
  <si>
    <t>0411159774</t>
  </si>
  <si>
    <t>84650475</t>
  </si>
  <si>
    <t>АДМИНИСТРАЦИЯ МУНИЦИПАЛЬНОГО ОБРАЗОВАНИЯ "ШЕБАЛИНСКИЙ РАЙОН"</t>
  </si>
  <si>
    <t>0405003497</t>
  </si>
  <si>
    <t>84650435</t>
  </si>
  <si>
    <t>Задолженность по платежам в бюджетную систему Российской Федерации на 01.12.2021 г.</t>
  </si>
  <si>
    <t>Итого:</t>
  </si>
  <si>
    <t>страховые  взносы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</si>
  <si>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</si>
  <si>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</si>
  <si>
    <t>Главный администратор доходов №</t>
  </si>
  <si>
    <t>904</t>
  </si>
  <si>
    <t>925</t>
  </si>
  <si>
    <t>905</t>
  </si>
  <si>
    <t>907</t>
  </si>
  <si>
    <t>913</t>
  </si>
  <si>
    <t>910</t>
  </si>
  <si>
    <t>911</t>
  </si>
  <si>
    <t>914</t>
  </si>
  <si>
    <t>915</t>
  </si>
  <si>
    <t>917</t>
  </si>
  <si>
    <t>918</t>
  </si>
  <si>
    <t>919</t>
  </si>
  <si>
    <t>924</t>
  </si>
  <si>
    <t>926</t>
  </si>
  <si>
    <t>927</t>
  </si>
  <si>
    <t>928</t>
  </si>
  <si>
    <t>932</t>
  </si>
  <si>
    <t>903</t>
  </si>
  <si>
    <t>921</t>
  </si>
  <si>
    <t>908</t>
  </si>
  <si>
    <t>8240</t>
  </si>
  <si>
    <t>1937</t>
  </si>
  <si>
    <t>902</t>
  </si>
  <si>
    <t>0009</t>
  </si>
  <si>
    <t>909</t>
  </si>
  <si>
    <t>"ИОГАЧ 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</si>
</sst>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3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/>
    </xf>
    <xf numFmtId="0" fontId="1" fillId="3" borderId="1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0" xfId="0" applyNumberFormat="1"/>
    <xf numFmtId="1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abSelected="1" topLeftCell="A148" workbookViewId="0">
      <selection activeCell="J4" sqref="J4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  <col min="11" max="11" width="9.140625" style="19"/>
  </cols>
  <sheetData>
    <row r="1" spans="1:11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20" t="s">
        <v>9</v>
      </c>
      <c r="K2" s="18" t="s">
        <v>842</v>
      </c>
    </row>
    <row r="3" spans="1:11" ht="126" x14ac:dyDescent="0.25">
      <c r="A3" s="5" t="s">
        <v>131</v>
      </c>
      <c r="B3" s="5" t="s">
        <v>123</v>
      </c>
      <c r="C3" s="5" t="s">
        <v>132</v>
      </c>
      <c r="D3" s="5" t="s">
        <v>94</v>
      </c>
      <c r="E3" s="5" t="s">
        <v>95</v>
      </c>
      <c r="F3" s="5" t="s">
        <v>125</v>
      </c>
      <c r="G3" s="5" t="s">
        <v>16</v>
      </c>
      <c r="H3" s="7">
        <v>0</v>
      </c>
      <c r="I3" s="7">
        <v>4.7300000000000004</v>
      </c>
      <c r="J3" s="7">
        <v>0</v>
      </c>
      <c r="K3" s="21">
        <v>903</v>
      </c>
    </row>
    <row r="4" spans="1:11" ht="136.5" x14ac:dyDescent="0.25">
      <c r="A4" s="5" t="s">
        <v>131</v>
      </c>
      <c r="B4" s="5" t="s">
        <v>123</v>
      </c>
      <c r="C4" s="5" t="s">
        <v>132</v>
      </c>
      <c r="D4" s="5" t="s">
        <v>216</v>
      </c>
      <c r="E4" s="5" t="s">
        <v>217</v>
      </c>
      <c r="F4" s="5" t="s">
        <v>125</v>
      </c>
      <c r="G4" s="5" t="s">
        <v>16</v>
      </c>
      <c r="H4" s="7">
        <v>0</v>
      </c>
      <c r="I4" s="7">
        <v>1.1000000000000001</v>
      </c>
      <c r="J4" s="7">
        <v>0</v>
      </c>
      <c r="K4" s="21">
        <v>903</v>
      </c>
    </row>
    <row r="5" spans="1:11" ht="94.5" x14ac:dyDescent="0.25">
      <c r="A5" s="5" t="s">
        <v>198</v>
      </c>
      <c r="B5" s="5" t="s">
        <v>11</v>
      </c>
      <c r="C5" s="5" t="s">
        <v>199</v>
      </c>
      <c r="D5" s="5" t="s">
        <v>192</v>
      </c>
      <c r="E5" s="5" t="s">
        <v>193</v>
      </c>
      <c r="F5" s="5" t="s">
        <v>19</v>
      </c>
      <c r="G5" s="5" t="s">
        <v>16</v>
      </c>
      <c r="H5" s="7">
        <v>0</v>
      </c>
      <c r="I5" s="7">
        <v>274.29000000000002</v>
      </c>
      <c r="J5" s="7">
        <v>0</v>
      </c>
      <c r="K5" s="21" t="s">
        <v>860</v>
      </c>
    </row>
    <row r="6" spans="1:11" ht="94.5" x14ac:dyDescent="0.25">
      <c r="A6" s="5" t="s">
        <v>200</v>
      </c>
      <c r="B6" s="5" t="s">
        <v>11</v>
      </c>
      <c r="C6" s="5" t="s">
        <v>201</v>
      </c>
      <c r="D6" s="5" t="s">
        <v>192</v>
      </c>
      <c r="E6" s="5" t="s">
        <v>193</v>
      </c>
      <c r="F6" s="5" t="s">
        <v>19</v>
      </c>
      <c r="G6" s="5" t="s">
        <v>16</v>
      </c>
      <c r="H6" s="7">
        <v>0</v>
      </c>
      <c r="I6" s="7">
        <v>13.07</v>
      </c>
      <c r="J6" s="7">
        <v>0</v>
      </c>
      <c r="K6" s="21" t="s">
        <v>860</v>
      </c>
    </row>
    <row r="7" spans="1:11" ht="126" x14ac:dyDescent="0.25">
      <c r="A7" s="5" t="s">
        <v>228</v>
      </c>
      <c r="B7" s="5" t="s">
        <v>11</v>
      </c>
      <c r="C7" s="5" t="s">
        <v>229</v>
      </c>
      <c r="D7" s="5" t="s">
        <v>230</v>
      </c>
      <c r="E7" s="5" t="s">
        <v>840</v>
      </c>
      <c r="F7" s="5" t="s">
        <v>19</v>
      </c>
      <c r="G7" s="5" t="s">
        <v>16</v>
      </c>
      <c r="H7" s="7">
        <v>0</v>
      </c>
      <c r="I7" s="7">
        <v>115.36</v>
      </c>
      <c r="J7" s="7">
        <v>0</v>
      </c>
      <c r="K7" s="21">
        <v>901</v>
      </c>
    </row>
    <row r="8" spans="1:11" ht="52.5" customHeight="1" x14ac:dyDescent="0.25">
      <c r="A8" s="5" t="s">
        <v>245</v>
      </c>
      <c r="B8" s="5" t="s">
        <v>11</v>
      </c>
      <c r="C8" s="5" t="s">
        <v>246</v>
      </c>
      <c r="D8" s="5" t="s">
        <v>241</v>
      </c>
      <c r="E8" s="23" t="s">
        <v>242</v>
      </c>
      <c r="F8" s="5" t="s">
        <v>101</v>
      </c>
      <c r="G8" s="5" t="s">
        <v>16</v>
      </c>
      <c r="H8" s="7">
        <v>1444357</v>
      </c>
      <c r="I8" s="7">
        <v>0</v>
      </c>
      <c r="J8" s="7">
        <v>0</v>
      </c>
      <c r="K8" s="21" t="s">
        <v>854</v>
      </c>
    </row>
    <row r="9" spans="1:11" ht="136.5" x14ac:dyDescent="0.25">
      <c r="A9" s="5" t="s">
        <v>24</v>
      </c>
      <c r="B9" s="5" t="s">
        <v>11</v>
      </c>
      <c r="C9" s="5" t="s">
        <v>25</v>
      </c>
      <c r="D9" s="5" t="s">
        <v>26</v>
      </c>
      <c r="E9" s="5" t="s">
        <v>27</v>
      </c>
      <c r="F9" s="5" t="s">
        <v>28</v>
      </c>
      <c r="G9" s="5" t="s">
        <v>29</v>
      </c>
      <c r="H9" s="7">
        <v>0</v>
      </c>
      <c r="I9" s="7">
        <v>373.09</v>
      </c>
      <c r="J9" s="7">
        <v>0</v>
      </c>
      <c r="K9" s="21" t="s">
        <v>854</v>
      </c>
    </row>
    <row r="10" spans="1:11" ht="126" x14ac:dyDescent="0.25">
      <c r="A10" s="5" t="s">
        <v>24</v>
      </c>
      <c r="B10" s="5" t="s">
        <v>11</v>
      </c>
      <c r="C10" s="5" t="s">
        <v>25</v>
      </c>
      <c r="D10" s="5" t="s">
        <v>94</v>
      </c>
      <c r="E10" s="5" t="s">
        <v>95</v>
      </c>
      <c r="F10" s="5" t="s">
        <v>28</v>
      </c>
      <c r="G10" s="5" t="s">
        <v>16</v>
      </c>
      <c r="H10" s="7">
        <v>0</v>
      </c>
      <c r="I10" s="7">
        <v>4605.46</v>
      </c>
      <c r="J10" s="7">
        <v>0</v>
      </c>
      <c r="K10" s="21" t="s">
        <v>854</v>
      </c>
    </row>
    <row r="11" spans="1:11" ht="94.5" x14ac:dyDescent="0.25">
      <c r="A11" s="5" t="s">
        <v>24</v>
      </c>
      <c r="B11" s="5" t="s">
        <v>11</v>
      </c>
      <c r="C11" s="5" t="s">
        <v>25</v>
      </c>
      <c r="D11" s="5" t="s">
        <v>192</v>
      </c>
      <c r="E11" s="5" t="s">
        <v>193</v>
      </c>
      <c r="F11" s="5" t="s">
        <v>28</v>
      </c>
      <c r="G11" s="5" t="s">
        <v>16</v>
      </c>
      <c r="H11" s="7">
        <v>0</v>
      </c>
      <c r="I11" s="7">
        <v>708.11</v>
      </c>
      <c r="J11" s="7">
        <v>0</v>
      </c>
      <c r="K11" s="21" t="s">
        <v>854</v>
      </c>
    </row>
    <row r="12" spans="1:11" ht="136.5" x14ac:dyDescent="0.25">
      <c r="A12" s="5" t="s">
        <v>24</v>
      </c>
      <c r="B12" s="5" t="s">
        <v>11</v>
      </c>
      <c r="C12" s="5" t="s">
        <v>25</v>
      </c>
      <c r="D12" s="5" t="s">
        <v>216</v>
      </c>
      <c r="E12" s="5" t="s">
        <v>217</v>
      </c>
      <c r="F12" s="5" t="s">
        <v>28</v>
      </c>
      <c r="G12" s="5" t="s">
        <v>16</v>
      </c>
      <c r="H12" s="7">
        <v>0</v>
      </c>
      <c r="I12" s="7">
        <v>1245.32</v>
      </c>
      <c r="J12" s="7">
        <v>0</v>
      </c>
      <c r="K12" s="21" t="s">
        <v>854</v>
      </c>
    </row>
    <row r="13" spans="1:11" ht="42" x14ac:dyDescent="0.25">
      <c r="A13" s="5" t="s">
        <v>24</v>
      </c>
      <c r="B13" s="5" t="s">
        <v>11</v>
      </c>
      <c r="C13" s="5" t="s">
        <v>25</v>
      </c>
      <c r="D13" s="5" t="s">
        <v>255</v>
      </c>
      <c r="E13" s="5" t="s">
        <v>256</v>
      </c>
      <c r="F13" s="5" t="s">
        <v>28</v>
      </c>
      <c r="G13" s="5" t="s">
        <v>16</v>
      </c>
      <c r="H13" s="7">
        <v>0</v>
      </c>
      <c r="I13" s="7">
        <v>95.28</v>
      </c>
      <c r="J13" s="7">
        <v>0</v>
      </c>
      <c r="K13" s="21" t="s">
        <v>854</v>
      </c>
    </row>
    <row r="14" spans="1:11" ht="73.5" x14ac:dyDescent="0.25">
      <c r="A14" s="5" t="s">
        <v>24</v>
      </c>
      <c r="B14" s="5" t="s">
        <v>11</v>
      </c>
      <c r="C14" s="5" t="s">
        <v>25</v>
      </c>
      <c r="D14" s="5" t="s">
        <v>269</v>
      </c>
      <c r="E14" s="5" t="s">
        <v>270</v>
      </c>
      <c r="F14" s="5" t="s">
        <v>72</v>
      </c>
      <c r="G14" s="5" t="s">
        <v>16</v>
      </c>
      <c r="H14" s="7">
        <v>2305.62</v>
      </c>
      <c r="I14" s="7">
        <v>15260.15</v>
      </c>
      <c r="J14" s="7">
        <v>0</v>
      </c>
      <c r="K14" s="21" t="s">
        <v>854</v>
      </c>
    </row>
    <row r="15" spans="1:11" ht="115.5" x14ac:dyDescent="0.25">
      <c r="A15" s="5" t="s">
        <v>286</v>
      </c>
      <c r="B15" s="5" t="s">
        <v>11</v>
      </c>
      <c r="C15" s="5" t="s">
        <v>287</v>
      </c>
      <c r="D15" s="5" t="s">
        <v>288</v>
      </c>
      <c r="E15" s="5" t="s">
        <v>289</v>
      </c>
      <c r="F15" s="5" t="s">
        <v>19</v>
      </c>
      <c r="G15" s="5" t="s">
        <v>16</v>
      </c>
      <c r="H15" s="7">
        <v>0</v>
      </c>
      <c r="I15" s="7">
        <v>0</v>
      </c>
      <c r="J15" s="7">
        <v>200</v>
      </c>
      <c r="K15" s="21" t="s">
        <v>861</v>
      </c>
    </row>
    <row r="16" spans="1:11" ht="126" x14ac:dyDescent="0.25">
      <c r="A16" s="5" t="s">
        <v>143</v>
      </c>
      <c r="B16" s="5" t="s">
        <v>129</v>
      </c>
      <c r="C16" s="5" t="s">
        <v>144</v>
      </c>
      <c r="D16" s="5" t="s">
        <v>94</v>
      </c>
      <c r="E16" s="5" t="s">
        <v>95</v>
      </c>
      <c r="F16" s="5" t="s">
        <v>145</v>
      </c>
      <c r="G16" s="5" t="s">
        <v>16</v>
      </c>
      <c r="H16" s="7">
        <v>0</v>
      </c>
      <c r="I16" s="7">
        <v>32.4</v>
      </c>
      <c r="J16" s="7">
        <v>0</v>
      </c>
      <c r="K16" s="21" t="s">
        <v>848</v>
      </c>
    </row>
    <row r="17" spans="1:11" ht="94.5" x14ac:dyDescent="0.25">
      <c r="A17" s="5" t="s">
        <v>143</v>
      </c>
      <c r="B17" s="5" t="s">
        <v>129</v>
      </c>
      <c r="C17" s="5" t="s">
        <v>144</v>
      </c>
      <c r="D17" s="5" t="s">
        <v>192</v>
      </c>
      <c r="E17" s="5" t="s">
        <v>193</v>
      </c>
      <c r="F17" s="5" t="s">
        <v>145</v>
      </c>
      <c r="G17" s="5" t="s">
        <v>16</v>
      </c>
      <c r="H17" s="7">
        <v>0</v>
      </c>
      <c r="I17" s="7">
        <v>1.1499999999999999</v>
      </c>
      <c r="J17" s="7">
        <v>0</v>
      </c>
      <c r="K17" s="21" t="s">
        <v>848</v>
      </c>
    </row>
    <row r="18" spans="1:11" ht="136.5" x14ac:dyDescent="0.25">
      <c r="A18" s="5" t="s">
        <v>143</v>
      </c>
      <c r="B18" s="5" t="s">
        <v>129</v>
      </c>
      <c r="C18" s="5" t="s">
        <v>144</v>
      </c>
      <c r="D18" s="5" t="s">
        <v>216</v>
      </c>
      <c r="E18" s="5" t="s">
        <v>217</v>
      </c>
      <c r="F18" s="5" t="s">
        <v>145</v>
      </c>
      <c r="G18" s="5" t="s">
        <v>16</v>
      </c>
      <c r="H18" s="7">
        <v>0</v>
      </c>
      <c r="I18" s="7">
        <v>2.02</v>
      </c>
      <c r="J18" s="7">
        <v>0</v>
      </c>
      <c r="K18" s="21" t="s">
        <v>848</v>
      </c>
    </row>
    <row r="19" spans="1:11" ht="126" x14ac:dyDescent="0.25">
      <c r="A19" s="5" t="s">
        <v>143</v>
      </c>
      <c r="B19" s="5" t="s">
        <v>129</v>
      </c>
      <c r="C19" s="5" t="s">
        <v>144</v>
      </c>
      <c r="D19" s="5" t="s">
        <v>232</v>
      </c>
      <c r="E19" s="5" t="s">
        <v>840</v>
      </c>
      <c r="F19" s="5" t="s">
        <v>145</v>
      </c>
      <c r="G19" s="5" t="s">
        <v>16</v>
      </c>
      <c r="H19" s="7">
        <v>0</v>
      </c>
      <c r="I19" s="7">
        <v>2.63</v>
      </c>
      <c r="J19" s="7">
        <v>0</v>
      </c>
      <c r="K19" s="21" t="s">
        <v>848</v>
      </c>
    </row>
    <row r="20" spans="1:11" ht="87.75" x14ac:dyDescent="0.25">
      <c r="A20" s="5" t="s">
        <v>70</v>
      </c>
      <c r="B20" s="5" t="s">
        <v>11</v>
      </c>
      <c r="C20" s="5" t="s">
        <v>71</v>
      </c>
      <c r="D20" s="5" t="s">
        <v>26</v>
      </c>
      <c r="E20" s="23" t="s">
        <v>27</v>
      </c>
      <c r="F20" s="5" t="s">
        <v>72</v>
      </c>
      <c r="G20" s="5" t="s">
        <v>29</v>
      </c>
      <c r="H20" s="7">
        <v>305862.96999999997</v>
      </c>
      <c r="I20" s="7">
        <v>277543.25</v>
      </c>
      <c r="J20" s="7">
        <v>222794.44</v>
      </c>
      <c r="K20" s="21" t="s">
        <v>854</v>
      </c>
    </row>
    <row r="21" spans="1:11" ht="78" x14ac:dyDescent="0.25">
      <c r="A21" s="5" t="s">
        <v>70</v>
      </c>
      <c r="B21" s="5" t="s">
        <v>11</v>
      </c>
      <c r="C21" s="5" t="s">
        <v>71</v>
      </c>
      <c r="D21" s="5" t="s">
        <v>89</v>
      </c>
      <c r="E21" s="23" t="s">
        <v>90</v>
      </c>
      <c r="F21" s="5" t="s">
        <v>72</v>
      </c>
      <c r="G21" s="5" t="s">
        <v>16</v>
      </c>
      <c r="H21" s="7">
        <v>2202820.2599999998</v>
      </c>
      <c r="I21" s="7">
        <v>1336688.1399999999</v>
      </c>
      <c r="J21" s="7">
        <v>53.79</v>
      </c>
      <c r="K21" s="21" t="s">
        <v>854</v>
      </c>
    </row>
    <row r="22" spans="1:11" ht="78" x14ac:dyDescent="0.25">
      <c r="A22" s="5" t="s">
        <v>70</v>
      </c>
      <c r="B22" s="5" t="s">
        <v>11</v>
      </c>
      <c r="C22" s="5" t="s">
        <v>71</v>
      </c>
      <c r="D22" s="5" t="s">
        <v>94</v>
      </c>
      <c r="E22" s="23" t="s">
        <v>95</v>
      </c>
      <c r="F22" s="5" t="s">
        <v>72</v>
      </c>
      <c r="G22" s="5" t="s">
        <v>16</v>
      </c>
      <c r="H22" s="7">
        <v>953388.58</v>
      </c>
      <c r="I22" s="7">
        <v>513172.27</v>
      </c>
      <c r="J22" s="7">
        <v>24596.48</v>
      </c>
      <c r="K22" s="21" t="s">
        <v>854</v>
      </c>
    </row>
    <row r="23" spans="1:11" ht="105" x14ac:dyDescent="0.25">
      <c r="A23" s="5" t="s">
        <v>70</v>
      </c>
      <c r="B23" s="5" t="s">
        <v>11</v>
      </c>
      <c r="C23" s="5" t="s">
        <v>71</v>
      </c>
      <c r="D23" s="5" t="s">
        <v>184</v>
      </c>
      <c r="E23" s="5" t="s">
        <v>185</v>
      </c>
      <c r="F23" s="5" t="s">
        <v>72</v>
      </c>
      <c r="G23" s="5" t="s">
        <v>16</v>
      </c>
      <c r="H23" s="7">
        <v>0</v>
      </c>
      <c r="I23" s="7">
        <v>655.26</v>
      </c>
      <c r="J23" s="7">
        <v>0</v>
      </c>
      <c r="K23" s="21" t="s">
        <v>854</v>
      </c>
    </row>
    <row r="24" spans="1:11" ht="94.5" x14ac:dyDescent="0.25">
      <c r="A24" s="5" t="s">
        <v>70</v>
      </c>
      <c r="B24" s="5" t="s">
        <v>11</v>
      </c>
      <c r="C24" s="5" t="s">
        <v>71</v>
      </c>
      <c r="D24" s="5" t="s">
        <v>186</v>
      </c>
      <c r="E24" s="5" t="s">
        <v>187</v>
      </c>
      <c r="F24" s="5" t="s">
        <v>72</v>
      </c>
      <c r="G24" s="5" t="s">
        <v>16</v>
      </c>
      <c r="H24" s="7">
        <v>14646.03</v>
      </c>
      <c r="I24" s="7">
        <v>6131.9</v>
      </c>
      <c r="J24" s="7">
        <v>0</v>
      </c>
      <c r="K24" s="21" t="s">
        <v>854</v>
      </c>
    </row>
    <row r="25" spans="1:11" ht="58.5" x14ac:dyDescent="0.25">
      <c r="A25" s="5" t="s">
        <v>70</v>
      </c>
      <c r="B25" s="5" t="s">
        <v>11</v>
      </c>
      <c r="C25" s="5" t="s">
        <v>71</v>
      </c>
      <c r="D25" s="5" t="s">
        <v>192</v>
      </c>
      <c r="E25" s="23" t="s">
        <v>193</v>
      </c>
      <c r="F25" s="5" t="s">
        <v>72</v>
      </c>
      <c r="G25" s="5" t="s">
        <v>16</v>
      </c>
      <c r="H25" s="7">
        <v>118688.78</v>
      </c>
      <c r="I25" s="7">
        <v>60465.51</v>
      </c>
      <c r="J25" s="7">
        <v>3242.26</v>
      </c>
      <c r="K25" s="21" t="s">
        <v>854</v>
      </c>
    </row>
    <row r="26" spans="1:11" ht="87.75" x14ac:dyDescent="0.25">
      <c r="A26" s="5" t="s">
        <v>70</v>
      </c>
      <c r="B26" s="5" t="s">
        <v>11</v>
      </c>
      <c r="C26" s="5" t="s">
        <v>71</v>
      </c>
      <c r="D26" s="5" t="s">
        <v>214</v>
      </c>
      <c r="E26" s="23" t="s">
        <v>215</v>
      </c>
      <c r="F26" s="5" t="s">
        <v>72</v>
      </c>
      <c r="G26" s="5" t="s">
        <v>16</v>
      </c>
      <c r="H26" s="7">
        <v>677656.41</v>
      </c>
      <c r="I26" s="7">
        <v>423288.89</v>
      </c>
      <c r="J26" s="7">
        <v>12.47</v>
      </c>
      <c r="K26" s="21" t="s">
        <v>854</v>
      </c>
    </row>
    <row r="27" spans="1:11" ht="87.75" x14ac:dyDescent="0.25">
      <c r="A27" s="5" t="s">
        <v>70</v>
      </c>
      <c r="B27" s="5" t="s">
        <v>11</v>
      </c>
      <c r="C27" s="5" t="s">
        <v>71</v>
      </c>
      <c r="D27" s="5" t="s">
        <v>216</v>
      </c>
      <c r="E27" s="23" t="s">
        <v>217</v>
      </c>
      <c r="F27" s="5" t="s">
        <v>72</v>
      </c>
      <c r="G27" s="5" t="s">
        <v>16</v>
      </c>
      <c r="H27" s="7">
        <v>331061.23</v>
      </c>
      <c r="I27" s="7">
        <v>174435.59</v>
      </c>
      <c r="J27" s="7">
        <v>5701.9</v>
      </c>
      <c r="K27" s="21" t="s">
        <v>854</v>
      </c>
    </row>
    <row r="28" spans="1:11" ht="157.5" x14ac:dyDescent="0.25">
      <c r="A28" s="5" t="s">
        <v>70</v>
      </c>
      <c r="B28" s="5" t="s">
        <v>11</v>
      </c>
      <c r="C28" s="5" t="s">
        <v>71</v>
      </c>
      <c r="D28" s="5" t="s">
        <v>233</v>
      </c>
      <c r="E28" s="5" t="s">
        <v>841</v>
      </c>
      <c r="F28" s="5" t="s">
        <v>72</v>
      </c>
      <c r="G28" s="5" t="s">
        <v>16</v>
      </c>
      <c r="H28" s="7">
        <v>0</v>
      </c>
      <c r="I28" s="7">
        <v>5003.16</v>
      </c>
      <c r="J28" s="7">
        <v>0</v>
      </c>
      <c r="K28" s="21" t="s">
        <v>854</v>
      </c>
    </row>
    <row r="29" spans="1:11" ht="78" x14ac:dyDescent="0.25">
      <c r="A29" s="5" t="s">
        <v>70</v>
      </c>
      <c r="B29" s="5" t="s">
        <v>11</v>
      </c>
      <c r="C29" s="5" t="s">
        <v>71</v>
      </c>
      <c r="D29" s="5" t="s">
        <v>251</v>
      </c>
      <c r="E29" s="23" t="s">
        <v>252</v>
      </c>
      <c r="F29" s="5" t="s">
        <v>72</v>
      </c>
      <c r="G29" s="5" t="s">
        <v>16</v>
      </c>
      <c r="H29" s="7">
        <v>240123</v>
      </c>
      <c r="I29" s="7">
        <v>102709.57</v>
      </c>
      <c r="J29" s="7">
        <v>0</v>
      </c>
      <c r="K29" s="21" t="s">
        <v>854</v>
      </c>
    </row>
    <row r="30" spans="1:11" ht="73.5" x14ac:dyDescent="0.25">
      <c r="A30" s="5" t="s">
        <v>70</v>
      </c>
      <c r="B30" s="5" t="s">
        <v>11</v>
      </c>
      <c r="C30" s="5" t="s">
        <v>71</v>
      </c>
      <c r="D30" s="5" t="s">
        <v>253</v>
      </c>
      <c r="E30" s="5" t="s">
        <v>254</v>
      </c>
      <c r="F30" s="5" t="s">
        <v>72</v>
      </c>
      <c r="G30" s="5" t="s">
        <v>16</v>
      </c>
      <c r="H30" s="7">
        <v>0</v>
      </c>
      <c r="I30" s="7">
        <v>375.95</v>
      </c>
      <c r="J30" s="7">
        <v>0</v>
      </c>
      <c r="K30" s="21" t="s">
        <v>854</v>
      </c>
    </row>
    <row r="31" spans="1:11" ht="42" x14ac:dyDescent="0.25">
      <c r="A31" s="5" t="s">
        <v>70</v>
      </c>
      <c r="B31" s="5" t="s">
        <v>11</v>
      </c>
      <c r="C31" s="5" t="s">
        <v>71</v>
      </c>
      <c r="D31" s="5" t="s">
        <v>255</v>
      </c>
      <c r="E31" s="5" t="s">
        <v>256</v>
      </c>
      <c r="F31" s="5" t="s">
        <v>72</v>
      </c>
      <c r="G31" s="5" t="s">
        <v>16</v>
      </c>
      <c r="H31" s="7">
        <v>15590</v>
      </c>
      <c r="I31" s="7">
        <v>7404.22</v>
      </c>
      <c r="J31" s="7">
        <v>2074.4</v>
      </c>
      <c r="K31" s="21" t="s">
        <v>854</v>
      </c>
    </row>
    <row r="32" spans="1:11" ht="42" x14ac:dyDescent="0.25">
      <c r="A32" s="5" t="s">
        <v>70</v>
      </c>
      <c r="B32" s="5" t="s">
        <v>11</v>
      </c>
      <c r="C32" s="5" t="s">
        <v>71</v>
      </c>
      <c r="D32" s="5" t="s">
        <v>265</v>
      </c>
      <c r="E32" s="5" t="s">
        <v>266</v>
      </c>
      <c r="F32" s="5" t="s">
        <v>72</v>
      </c>
      <c r="G32" s="5" t="s">
        <v>16</v>
      </c>
      <c r="H32" s="7">
        <v>78668</v>
      </c>
      <c r="I32" s="7">
        <v>23721.45</v>
      </c>
      <c r="J32" s="7">
        <v>3635.85</v>
      </c>
      <c r="K32" s="21" t="s">
        <v>854</v>
      </c>
    </row>
    <row r="33" spans="1:11" ht="73.5" x14ac:dyDescent="0.25">
      <c r="A33" s="5" t="s">
        <v>70</v>
      </c>
      <c r="B33" s="5" t="s">
        <v>11</v>
      </c>
      <c r="C33" s="5" t="s">
        <v>71</v>
      </c>
      <c r="D33" s="5" t="s">
        <v>269</v>
      </c>
      <c r="E33" s="5" t="s">
        <v>270</v>
      </c>
      <c r="F33" s="5" t="s">
        <v>72</v>
      </c>
      <c r="G33" s="5" t="s">
        <v>16</v>
      </c>
      <c r="H33" s="7">
        <v>86619</v>
      </c>
      <c r="I33" s="7">
        <v>55162.42</v>
      </c>
      <c r="J33" s="7">
        <v>25172.7</v>
      </c>
      <c r="K33" s="21" t="s">
        <v>854</v>
      </c>
    </row>
    <row r="34" spans="1:11" ht="42" x14ac:dyDescent="0.25">
      <c r="A34" s="5" t="s">
        <v>70</v>
      </c>
      <c r="B34" s="5" t="s">
        <v>11</v>
      </c>
      <c r="C34" s="5" t="s">
        <v>71</v>
      </c>
      <c r="D34" s="5" t="s">
        <v>282</v>
      </c>
      <c r="E34" s="5" t="s">
        <v>283</v>
      </c>
      <c r="F34" s="5" t="s">
        <v>72</v>
      </c>
      <c r="G34" s="5" t="s">
        <v>16</v>
      </c>
      <c r="H34" s="7">
        <v>9</v>
      </c>
      <c r="I34" s="7">
        <v>3.51</v>
      </c>
      <c r="J34" s="7">
        <v>1500</v>
      </c>
      <c r="K34" s="21" t="s">
        <v>854</v>
      </c>
    </row>
    <row r="35" spans="1:11" ht="136.5" x14ac:dyDescent="0.25">
      <c r="A35" s="5" t="s">
        <v>70</v>
      </c>
      <c r="B35" s="5" t="s">
        <v>11</v>
      </c>
      <c r="C35" s="5" t="s">
        <v>71</v>
      </c>
      <c r="D35" s="5" t="s">
        <v>284</v>
      </c>
      <c r="E35" s="5" t="s">
        <v>285</v>
      </c>
      <c r="F35" s="5" t="s">
        <v>72</v>
      </c>
      <c r="G35" s="5" t="s">
        <v>16</v>
      </c>
      <c r="H35" s="7">
        <v>0</v>
      </c>
      <c r="I35" s="7">
        <v>0</v>
      </c>
      <c r="J35" s="7">
        <v>18375.37</v>
      </c>
      <c r="K35" s="21" t="s">
        <v>854</v>
      </c>
    </row>
    <row r="36" spans="1:11" ht="157.5" x14ac:dyDescent="0.25">
      <c r="A36" s="5" t="s">
        <v>70</v>
      </c>
      <c r="B36" s="5" t="s">
        <v>11</v>
      </c>
      <c r="C36" s="5" t="s">
        <v>71</v>
      </c>
      <c r="D36" s="5" t="s">
        <v>293</v>
      </c>
      <c r="E36" s="5" t="s">
        <v>294</v>
      </c>
      <c r="F36" s="5" t="s">
        <v>19</v>
      </c>
      <c r="G36" s="5" t="s">
        <v>16</v>
      </c>
      <c r="H36" s="7">
        <v>0</v>
      </c>
      <c r="I36" s="7">
        <v>0</v>
      </c>
      <c r="J36" s="7">
        <v>200</v>
      </c>
      <c r="K36" s="21" t="s">
        <v>854</v>
      </c>
    </row>
    <row r="37" spans="1:11" ht="157.5" x14ac:dyDescent="0.25">
      <c r="A37" s="5" t="s">
        <v>70</v>
      </c>
      <c r="B37" s="5" t="s">
        <v>11</v>
      </c>
      <c r="C37" s="5" t="s">
        <v>71</v>
      </c>
      <c r="D37" s="5" t="s">
        <v>293</v>
      </c>
      <c r="E37" s="5" t="s">
        <v>294</v>
      </c>
      <c r="F37" s="5" t="s">
        <v>72</v>
      </c>
      <c r="G37" s="5" t="s">
        <v>16</v>
      </c>
      <c r="H37" s="7">
        <v>0</v>
      </c>
      <c r="I37" s="7">
        <v>0</v>
      </c>
      <c r="J37" s="7">
        <v>200</v>
      </c>
      <c r="K37" s="21" t="s">
        <v>854</v>
      </c>
    </row>
    <row r="38" spans="1:11" ht="136.5" x14ac:dyDescent="0.25">
      <c r="A38" s="5" t="s">
        <v>30</v>
      </c>
      <c r="B38" s="5" t="s">
        <v>11</v>
      </c>
      <c r="C38" s="5" t="s">
        <v>31</v>
      </c>
      <c r="D38" s="5" t="s">
        <v>26</v>
      </c>
      <c r="E38" s="5" t="s">
        <v>27</v>
      </c>
      <c r="F38" s="5" t="s">
        <v>32</v>
      </c>
      <c r="G38" s="5" t="s">
        <v>29</v>
      </c>
      <c r="H38" s="7">
        <v>0</v>
      </c>
      <c r="I38" s="7">
        <v>27563.360000000001</v>
      </c>
      <c r="J38" s="7">
        <v>0</v>
      </c>
      <c r="K38" s="21" t="s">
        <v>854</v>
      </c>
    </row>
    <row r="39" spans="1:11" ht="126" x14ac:dyDescent="0.25">
      <c r="A39" s="5" t="s">
        <v>30</v>
      </c>
      <c r="B39" s="5" t="s">
        <v>11</v>
      </c>
      <c r="C39" s="5" t="s">
        <v>31</v>
      </c>
      <c r="D39" s="5" t="s">
        <v>89</v>
      </c>
      <c r="E39" s="5" t="s">
        <v>90</v>
      </c>
      <c r="F39" s="5" t="s">
        <v>32</v>
      </c>
      <c r="G39" s="5" t="s">
        <v>16</v>
      </c>
      <c r="H39" s="7">
        <v>0</v>
      </c>
      <c r="I39" s="7">
        <v>29.15</v>
      </c>
      <c r="J39" s="7">
        <v>0</v>
      </c>
      <c r="K39" s="21" t="s">
        <v>854</v>
      </c>
    </row>
    <row r="40" spans="1:11" ht="78" x14ac:dyDescent="0.25">
      <c r="A40" s="5" t="s">
        <v>30</v>
      </c>
      <c r="B40" s="5" t="s">
        <v>11</v>
      </c>
      <c r="C40" s="5" t="s">
        <v>31</v>
      </c>
      <c r="D40" s="5" t="s">
        <v>94</v>
      </c>
      <c r="E40" s="23" t="s">
        <v>95</v>
      </c>
      <c r="F40" s="5" t="s">
        <v>32</v>
      </c>
      <c r="G40" s="5" t="s">
        <v>16</v>
      </c>
      <c r="H40" s="7">
        <v>805682.35</v>
      </c>
      <c r="I40" s="7">
        <v>142422.20000000001</v>
      </c>
      <c r="J40" s="7">
        <v>0</v>
      </c>
      <c r="K40" s="21" t="s">
        <v>854</v>
      </c>
    </row>
    <row r="41" spans="1:11" ht="94.5" x14ac:dyDescent="0.25">
      <c r="A41" s="5" t="s">
        <v>30</v>
      </c>
      <c r="B41" s="5" t="s">
        <v>11</v>
      </c>
      <c r="C41" s="5" t="s">
        <v>31</v>
      </c>
      <c r="D41" s="5" t="s">
        <v>192</v>
      </c>
      <c r="E41" s="5" t="s">
        <v>193</v>
      </c>
      <c r="F41" s="5" t="s">
        <v>32</v>
      </c>
      <c r="G41" s="5" t="s">
        <v>16</v>
      </c>
      <c r="H41" s="7">
        <v>89663.37</v>
      </c>
      <c r="I41" s="7">
        <v>17234.169999999998</v>
      </c>
      <c r="J41" s="7">
        <v>0</v>
      </c>
      <c r="K41" s="21" t="s">
        <v>854</v>
      </c>
    </row>
    <row r="42" spans="1:11" ht="136.5" x14ac:dyDescent="0.25">
      <c r="A42" s="5" t="s">
        <v>30</v>
      </c>
      <c r="B42" s="5" t="s">
        <v>11</v>
      </c>
      <c r="C42" s="5" t="s">
        <v>31</v>
      </c>
      <c r="D42" s="5" t="s">
        <v>216</v>
      </c>
      <c r="E42" s="5" t="s">
        <v>217</v>
      </c>
      <c r="F42" s="5" t="s">
        <v>32</v>
      </c>
      <c r="G42" s="5" t="s">
        <v>16</v>
      </c>
      <c r="H42" s="7">
        <v>98475.66</v>
      </c>
      <c r="I42" s="7">
        <v>29443.23</v>
      </c>
      <c r="J42" s="7">
        <v>0</v>
      </c>
      <c r="K42" s="21" t="s">
        <v>854</v>
      </c>
    </row>
    <row r="43" spans="1:11" ht="157.5" x14ac:dyDescent="0.25">
      <c r="A43" s="5" t="s">
        <v>30</v>
      </c>
      <c r="B43" s="5" t="s">
        <v>11</v>
      </c>
      <c r="C43" s="5" t="s">
        <v>31</v>
      </c>
      <c r="D43" s="5" t="s">
        <v>233</v>
      </c>
      <c r="E43" s="5" t="s">
        <v>841</v>
      </c>
      <c r="F43" s="5" t="s">
        <v>32</v>
      </c>
      <c r="G43" s="5" t="s">
        <v>16</v>
      </c>
      <c r="H43" s="7">
        <v>0</v>
      </c>
      <c r="I43" s="7">
        <v>12785.6</v>
      </c>
      <c r="J43" s="7">
        <v>0</v>
      </c>
      <c r="K43" s="21" t="s">
        <v>854</v>
      </c>
    </row>
    <row r="44" spans="1:11" ht="63" x14ac:dyDescent="0.25">
      <c r="A44" s="5" t="s">
        <v>30</v>
      </c>
      <c r="B44" s="5" t="s">
        <v>11</v>
      </c>
      <c r="C44" s="5" t="s">
        <v>31</v>
      </c>
      <c r="D44" s="5" t="s">
        <v>247</v>
      </c>
      <c r="E44" s="5" t="s">
        <v>248</v>
      </c>
      <c r="F44" s="5" t="s">
        <v>32</v>
      </c>
      <c r="G44" s="5" t="s">
        <v>16</v>
      </c>
      <c r="H44" s="7">
        <v>0</v>
      </c>
      <c r="I44" s="7">
        <v>27202.67</v>
      </c>
      <c r="J44" s="7">
        <v>0</v>
      </c>
      <c r="K44" s="21" t="s">
        <v>854</v>
      </c>
    </row>
    <row r="45" spans="1:11" ht="42" x14ac:dyDescent="0.25">
      <c r="A45" s="5" t="s">
        <v>30</v>
      </c>
      <c r="B45" s="5" t="s">
        <v>11</v>
      </c>
      <c r="C45" s="5" t="s">
        <v>31</v>
      </c>
      <c r="D45" s="5" t="s">
        <v>255</v>
      </c>
      <c r="E45" s="5" t="s">
        <v>256</v>
      </c>
      <c r="F45" s="5" t="s">
        <v>32</v>
      </c>
      <c r="G45" s="5" t="s">
        <v>16</v>
      </c>
      <c r="H45" s="7">
        <v>0</v>
      </c>
      <c r="I45" s="7">
        <v>88.75</v>
      </c>
      <c r="J45" s="7">
        <v>0</v>
      </c>
      <c r="K45" s="21" t="s">
        <v>854</v>
      </c>
    </row>
    <row r="46" spans="1:11" ht="42" x14ac:dyDescent="0.25">
      <c r="A46" s="5" t="s">
        <v>30</v>
      </c>
      <c r="B46" s="5" t="s">
        <v>11</v>
      </c>
      <c r="C46" s="5" t="s">
        <v>31</v>
      </c>
      <c r="D46" s="5" t="s">
        <v>265</v>
      </c>
      <c r="E46" s="5" t="s">
        <v>266</v>
      </c>
      <c r="F46" s="5" t="s">
        <v>32</v>
      </c>
      <c r="G46" s="5" t="s">
        <v>16</v>
      </c>
      <c r="H46" s="7">
        <v>0</v>
      </c>
      <c r="I46" s="7">
        <v>8.67</v>
      </c>
      <c r="J46" s="7">
        <v>0</v>
      </c>
      <c r="K46" s="21" t="s">
        <v>854</v>
      </c>
    </row>
    <row r="47" spans="1:11" ht="73.5" x14ac:dyDescent="0.25">
      <c r="A47" s="5" t="s">
        <v>30</v>
      </c>
      <c r="B47" s="5" t="s">
        <v>11</v>
      </c>
      <c r="C47" s="5" t="s">
        <v>31</v>
      </c>
      <c r="D47" s="5" t="s">
        <v>269</v>
      </c>
      <c r="E47" s="5" t="s">
        <v>270</v>
      </c>
      <c r="F47" s="5" t="s">
        <v>32</v>
      </c>
      <c r="G47" s="5" t="s">
        <v>16</v>
      </c>
      <c r="H47" s="7">
        <v>0</v>
      </c>
      <c r="I47" s="7">
        <v>0.17</v>
      </c>
      <c r="J47" s="7">
        <v>0</v>
      </c>
      <c r="K47" s="21" t="s">
        <v>854</v>
      </c>
    </row>
    <row r="48" spans="1:11" ht="126" x14ac:dyDescent="0.25">
      <c r="A48" s="5" t="s">
        <v>150</v>
      </c>
      <c r="B48" s="5" t="s">
        <v>129</v>
      </c>
      <c r="C48" s="5" t="s">
        <v>151</v>
      </c>
      <c r="D48" s="5" t="s">
        <v>94</v>
      </c>
      <c r="E48" s="5" t="s">
        <v>95</v>
      </c>
      <c r="F48" s="5" t="s">
        <v>73</v>
      </c>
      <c r="G48" s="5" t="s">
        <v>16</v>
      </c>
      <c r="H48" s="7">
        <v>0</v>
      </c>
      <c r="I48" s="7">
        <v>133.44999999999999</v>
      </c>
      <c r="J48" s="7">
        <v>0</v>
      </c>
      <c r="K48" s="21" t="s">
        <v>854</v>
      </c>
    </row>
    <row r="49" spans="1:11" ht="136.5" x14ac:dyDescent="0.25">
      <c r="A49" s="5" t="s">
        <v>150</v>
      </c>
      <c r="B49" s="5" t="s">
        <v>129</v>
      </c>
      <c r="C49" s="5" t="s">
        <v>151</v>
      </c>
      <c r="D49" s="5" t="s">
        <v>216</v>
      </c>
      <c r="E49" s="5" t="s">
        <v>217</v>
      </c>
      <c r="F49" s="5" t="s">
        <v>73</v>
      </c>
      <c r="G49" s="5" t="s">
        <v>16</v>
      </c>
      <c r="H49" s="7">
        <v>0</v>
      </c>
      <c r="I49" s="7">
        <v>0.86</v>
      </c>
      <c r="J49" s="7">
        <v>0</v>
      </c>
      <c r="K49" s="21" t="s">
        <v>854</v>
      </c>
    </row>
    <row r="50" spans="1:11" ht="136.5" x14ac:dyDescent="0.25">
      <c r="A50" s="5" t="s">
        <v>74</v>
      </c>
      <c r="B50" s="5" t="s">
        <v>75</v>
      </c>
      <c r="C50" s="5" t="s">
        <v>76</v>
      </c>
      <c r="D50" s="5" t="s">
        <v>26</v>
      </c>
      <c r="E50" s="5" t="s">
        <v>27</v>
      </c>
      <c r="F50" s="5" t="s">
        <v>73</v>
      </c>
      <c r="G50" s="5" t="s">
        <v>29</v>
      </c>
      <c r="H50" s="7">
        <v>0</v>
      </c>
      <c r="I50" s="7">
        <v>3.47</v>
      </c>
      <c r="J50" s="7">
        <v>0</v>
      </c>
      <c r="K50" s="21" t="s">
        <v>862</v>
      </c>
    </row>
    <row r="51" spans="1:11" ht="115.5" x14ac:dyDescent="0.25">
      <c r="A51" s="5" t="s">
        <v>74</v>
      </c>
      <c r="B51" s="5" t="s">
        <v>290</v>
      </c>
      <c r="C51" s="5" t="s">
        <v>76</v>
      </c>
      <c r="D51" s="5" t="s">
        <v>288</v>
      </c>
      <c r="E51" s="5" t="s">
        <v>289</v>
      </c>
      <c r="F51" s="5" t="s">
        <v>19</v>
      </c>
      <c r="G51" s="5" t="s">
        <v>16</v>
      </c>
      <c r="H51" s="7">
        <v>0</v>
      </c>
      <c r="I51" s="7">
        <v>0</v>
      </c>
      <c r="J51" s="7">
        <v>200</v>
      </c>
      <c r="K51" s="21" t="s">
        <v>862</v>
      </c>
    </row>
    <row r="52" spans="1:11" ht="94.5" x14ac:dyDescent="0.25">
      <c r="A52" s="5" t="s">
        <v>212</v>
      </c>
      <c r="B52" s="5" t="s">
        <v>140</v>
      </c>
      <c r="C52" s="5" t="s">
        <v>213</v>
      </c>
      <c r="D52" s="5" t="s">
        <v>192</v>
      </c>
      <c r="E52" s="5" t="s">
        <v>193</v>
      </c>
      <c r="F52" s="5" t="s">
        <v>142</v>
      </c>
      <c r="G52" s="5" t="s">
        <v>16</v>
      </c>
      <c r="H52" s="7">
        <v>0</v>
      </c>
      <c r="I52" s="7">
        <v>3.08</v>
      </c>
      <c r="J52" s="7">
        <v>0</v>
      </c>
      <c r="K52" s="21" t="s">
        <v>848</v>
      </c>
    </row>
    <row r="53" spans="1:11" ht="157.5" x14ac:dyDescent="0.25">
      <c r="A53" s="5" t="s">
        <v>212</v>
      </c>
      <c r="B53" s="5" t="s">
        <v>140</v>
      </c>
      <c r="C53" s="5" t="s">
        <v>213</v>
      </c>
      <c r="D53" s="5" t="s">
        <v>236</v>
      </c>
      <c r="E53" s="5" t="s">
        <v>841</v>
      </c>
      <c r="F53" s="5" t="s">
        <v>142</v>
      </c>
      <c r="G53" s="5" t="s">
        <v>16</v>
      </c>
      <c r="H53" s="7">
        <v>0</v>
      </c>
      <c r="I53" s="7">
        <v>278.38</v>
      </c>
      <c r="J53" s="7">
        <v>0</v>
      </c>
      <c r="K53" s="21" t="s">
        <v>848</v>
      </c>
    </row>
    <row r="54" spans="1:11" ht="157.5" x14ac:dyDescent="0.25">
      <c r="A54" s="5" t="s">
        <v>237</v>
      </c>
      <c r="B54" s="5" t="s">
        <v>129</v>
      </c>
      <c r="C54" s="5" t="s">
        <v>238</v>
      </c>
      <c r="D54" s="5" t="s">
        <v>236</v>
      </c>
      <c r="E54" s="5" t="s">
        <v>841</v>
      </c>
      <c r="F54" s="5" t="s">
        <v>138</v>
      </c>
      <c r="G54" s="5" t="s">
        <v>16</v>
      </c>
      <c r="H54" s="7">
        <v>0</v>
      </c>
      <c r="I54" s="7">
        <v>111.42</v>
      </c>
      <c r="J54" s="7">
        <v>0</v>
      </c>
      <c r="K54" s="21" t="s">
        <v>848</v>
      </c>
    </row>
    <row r="55" spans="1:11" ht="73.5" x14ac:dyDescent="0.25">
      <c r="A55" s="5" t="s">
        <v>263</v>
      </c>
      <c r="B55" s="5" t="s">
        <v>11</v>
      </c>
      <c r="C55" s="5" t="s">
        <v>264</v>
      </c>
      <c r="D55" s="5" t="s">
        <v>257</v>
      </c>
      <c r="E55" s="5" t="s">
        <v>258</v>
      </c>
      <c r="F55" s="5" t="s">
        <v>19</v>
      </c>
      <c r="G55" s="5" t="s">
        <v>16</v>
      </c>
      <c r="H55" s="7">
        <v>0</v>
      </c>
      <c r="I55" s="7">
        <v>4768.47</v>
      </c>
      <c r="J55" s="7">
        <v>0</v>
      </c>
      <c r="K55" s="21" t="s">
        <v>847</v>
      </c>
    </row>
    <row r="56" spans="1:11" ht="126" x14ac:dyDescent="0.25">
      <c r="A56" s="5" t="s">
        <v>168</v>
      </c>
      <c r="B56" s="5" t="s">
        <v>11</v>
      </c>
      <c r="C56" s="5" t="s">
        <v>169</v>
      </c>
      <c r="D56" s="5" t="s">
        <v>94</v>
      </c>
      <c r="E56" s="5" t="s">
        <v>95</v>
      </c>
      <c r="F56" s="5" t="s">
        <v>101</v>
      </c>
      <c r="G56" s="5" t="s">
        <v>16</v>
      </c>
      <c r="H56" s="7">
        <v>0</v>
      </c>
      <c r="I56" s="7">
        <v>4973.87</v>
      </c>
      <c r="J56" s="7">
        <v>0</v>
      </c>
      <c r="K56" s="21" t="s">
        <v>847</v>
      </c>
    </row>
    <row r="57" spans="1:11" ht="94.5" x14ac:dyDescent="0.25">
      <c r="A57" s="5" t="s">
        <v>168</v>
      </c>
      <c r="B57" s="5" t="s">
        <v>11</v>
      </c>
      <c r="C57" s="5" t="s">
        <v>169</v>
      </c>
      <c r="D57" s="5" t="s">
        <v>192</v>
      </c>
      <c r="E57" s="5" t="s">
        <v>193</v>
      </c>
      <c r="F57" s="5" t="s">
        <v>101</v>
      </c>
      <c r="G57" s="5" t="s">
        <v>16</v>
      </c>
      <c r="H57" s="7">
        <v>0</v>
      </c>
      <c r="I57" s="7">
        <v>2237.7399999999998</v>
      </c>
      <c r="J57" s="7">
        <v>0</v>
      </c>
      <c r="K57" s="21" t="s">
        <v>847</v>
      </c>
    </row>
    <row r="58" spans="1:11" ht="136.5" x14ac:dyDescent="0.25">
      <c r="A58" s="5" t="s">
        <v>168</v>
      </c>
      <c r="B58" s="5" t="s">
        <v>11</v>
      </c>
      <c r="C58" s="5" t="s">
        <v>169</v>
      </c>
      <c r="D58" s="5" t="s">
        <v>216</v>
      </c>
      <c r="E58" s="5" t="s">
        <v>217</v>
      </c>
      <c r="F58" s="5" t="s">
        <v>101</v>
      </c>
      <c r="G58" s="5" t="s">
        <v>16</v>
      </c>
      <c r="H58" s="7">
        <v>0</v>
      </c>
      <c r="I58" s="7">
        <v>589.20000000000005</v>
      </c>
      <c r="J58" s="7">
        <v>0</v>
      </c>
      <c r="K58" s="21" t="s">
        <v>847</v>
      </c>
    </row>
    <row r="59" spans="1:11" ht="126" x14ac:dyDescent="0.25">
      <c r="A59" s="5" t="s">
        <v>126</v>
      </c>
      <c r="B59" s="5" t="s">
        <v>11</v>
      </c>
      <c r="C59" s="5" t="s">
        <v>127</v>
      </c>
      <c r="D59" s="5" t="s">
        <v>94</v>
      </c>
      <c r="E59" s="5" t="s">
        <v>95</v>
      </c>
      <c r="F59" s="5" t="s">
        <v>42</v>
      </c>
      <c r="G59" s="5" t="s">
        <v>16</v>
      </c>
      <c r="H59" s="7">
        <v>0</v>
      </c>
      <c r="I59" s="7">
        <v>2.04</v>
      </c>
      <c r="J59" s="7">
        <v>0</v>
      </c>
      <c r="K59" s="21" t="s">
        <v>854</v>
      </c>
    </row>
    <row r="60" spans="1:11" ht="94.5" x14ac:dyDescent="0.25">
      <c r="A60" s="5" t="s">
        <v>210</v>
      </c>
      <c r="B60" s="5" t="s">
        <v>129</v>
      </c>
      <c r="C60" s="5" t="s">
        <v>211</v>
      </c>
      <c r="D60" s="5" t="s">
        <v>192</v>
      </c>
      <c r="E60" s="5" t="s">
        <v>193</v>
      </c>
      <c r="F60" s="5" t="s">
        <v>188</v>
      </c>
      <c r="G60" s="5" t="s">
        <v>16</v>
      </c>
      <c r="H60" s="7">
        <v>0</v>
      </c>
      <c r="I60" s="7">
        <v>27.52</v>
      </c>
      <c r="J60" s="7">
        <v>0</v>
      </c>
      <c r="K60" s="21" t="s">
        <v>854</v>
      </c>
    </row>
    <row r="61" spans="1:11" ht="136.5" x14ac:dyDescent="0.25">
      <c r="A61" s="5" t="s">
        <v>77</v>
      </c>
      <c r="B61" s="5" t="s">
        <v>11</v>
      </c>
      <c r="C61" s="5" t="s">
        <v>78</v>
      </c>
      <c r="D61" s="5" t="s">
        <v>26</v>
      </c>
      <c r="E61" s="5" t="s">
        <v>27</v>
      </c>
      <c r="F61" s="5" t="s">
        <v>65</v>
      </c>
      <c r="G61" s="5" t="s">
        <v>29</v>
      </c>
      <c r="H61" s="7">
        <v>0</v>
      </c>
      <c r="I61" s="7">
        <v>161.02000000000001</v>
      </c>
      <c r="J61" s="7">
        <v>0</v>
      </c>
      <c r="K61" s="21" t="s">
        <v>854</v>
      </c>
    </row>
    <row r="62" spans="1:11" ht="126" x14ac:dyDescent="0.25">
      <c r="A62" s="5" t="s">
        <v>77</v>
      </c>
      <c r="B62" s="5" t="s">
        <v>11</v>
      </c>
      <c r="C62" s="5" t="s">
        <v>78</v>
      </c>
      <c r="D62" s="5" t="s">
        <v>94</v>
      </c>
      <c r="E62" s="5" t="s">
        <v>95</v>
      </c>
      <c r="F62" s="5" t="s">
        <v>65</v>
      </c>
      <c r="G62" s="5" t="s">
        <v>16</v>
      </c>
      <c r="H62" s="7">
        <v>0</v>
      </c>
      <c r="I62" s="7">
        <v>6661.98</v>
      </c>
      <c r="J62" s="7">
        <v>0</v>
      </c>
      <c r="K62" s="21" t="s">
        <v>854</v>
      </c>
    </row>
    <row r="63" spans="1:11" ht="94.5" x14ac:dyDescent="0.25">
      <c r="A63" s="5" t="s">
        <v>77</v>
      </c>
      <c r="B63" s="5" t="s">
        <v>11</v>
      </c>
      <c r="C63" s="5" t="s">
        <v>78</v>
      </c>
      <c r="D63" s="5" t="s">
        <v>192</v>
      </c>
      <c r="E63" s="5" t="s">
        <v>193</v>
      </c>
      <c r="F63" s="5" t="s">
        <v>65</v>
      </c>
      <c r="G63" s="5" t="s">
        <v>16</v>
      </c>
      <c r="H63" s="7">
        <v>0</v>
      </c>
      <c r="I63" s="7">
        <v>298.82</v>
      </c>
      <c r="J63" s="7">
        <v>0</v>
      </c>
      <c r="K63" s="21" t="s">
        <v>854</v>
      </c>
    </row>
    <row r="64" spans="1:11" ht="136.5" x14ac:dyDescent="0.25">
      <c r="A64" s="5" t="s">
        <v>77</v>
      </c>
      <c r="B64" s="5" t="s">
        <v>11</v>
      </c>
      <c r="C64" s="5" t="s">
        <v>78</v>
      </c>
      <c r="D64" s="5" t="s">
        <v>216</v>
      </c>
      <c r="E64" s="5" t="s">
        <v>217</v>
      </c>
      <c r="F64" s="5" t="s">
        <v>65</v>
      </c>
      <c r="G64" s="5" t="s">
        <v>16</v>
      </c>
      <c r="H64" s="7">
        <v>0</v>
      </c>
      <c r="I64" s="7">
        <v>1306.74</v>
      </c>
      <c r="J64" s="7">
        <v>0</v>
      </c>
      <c r="K64" s="21" t="s">
        <v>854</v>
      </c>
    </row>
    <row r="65" spans="1:11" ht="42" x14ac:dyDescent="0.25">
      <c r="A65" s="5" t="s">
        <v>77</v>
      </c>
      <c r="B65" s="5" t="s">
        <v>11</v>
      </c>
      <c r="C65" s="5" t="s">
        <v>78</v>
      </c>
      <c r="D65" s="5" t="s">
        <v>265</v>
      </c>
      <c r="E65" s="5" t="s">
        <v>266</v>
      </c>
      <c r="F65" s="5" t="s">
        <v>65</v>
      </c>
      <c r="G65" s="5" t="s">
        <v>16</v>
      </c>
      <c r="H65" s="7">
        <v>0</v>
      </c>
      <c r="I65" s="7">
        <v>275.5</v>
      </c>
      <c r="J65" s="7">
        <v>0</v>
      </c>
      <c r="K65" s="21" t="s">
        <v>854</v>
      </c>
    </row>
    <row r="66" spans="1:11" ht="73.5" x14ac:dyDescent="0.25">
      <c r="A66" s="5" t="s">
        <v>77</v>
      </c>
      <c r="B66" s="5" t="s">
        <v>11</v>
      </c>
      <c r="C66" s="5" t="s">
        <v>78</v>
      </c>
      <c r="D66" s="5" t="s">
        <v>269</v>
      </c>
      <c r="E66" s="5" t="s">
        <v>270</v>
      </c>
      <c r="F66" s="5" t="s">
        <v>275</v>
      </c>
      <c r="G66" s="5" t="s">
        <v>16</v>
      </c>
      <c r="H66" s="7">
        <v>0</v>
      </c>
      <c r="I66" s="7">
        <v>54.94</v>
      </c>
      <c r="J66" s="7">
        <v>0</v>
      </c>
      <c r="K66" s="21" t="s">
        <v>854</v>
      </c>
    </row>
    <row r="67" spans="1:11" ht="73.5" x14ac:dyDescent="0.25">
      <c r="A67" s="5" t="s">
        <v>77</v>
      </c>
      <c r="B67" s="5" t="s">
        <v>11</v>
      </c>
      <c r="C67" s="5" t="s">
        <v>78</v>
      </c>
      <c r="D67" s="5" t="s">
        <v>269</v>
      </c>
      <c r="E67" s="5" t="s">
        <v>270</v>
      </c>
      <c r="F67" s="5" t="s">
        <v>65</v>
      </c>
      <c r="G67" s="5" t="s">
        <v>16</v>
      </c>
      <c r="H67" s="7">
        <v>0</v>
      </c>
      <c r="I67" s="7">
        <v>456.81</v>
      </c>
      <c r="J67" s="7">
        <v>0</v>
      </c>
      <c r="K67" s="21" t="s">
        <v>854</v>
      </c>
    </row>
    <row r="68" spans="1:11" ht="73.5" x14ac:dyDescent="0.25">
      <c r="A68" s="5" t="s">
        <v>17</v>
      </c>
      <c r="B68" s="5" t="s">
        <v>11</v>
      </c>
      <c r="C68" s="5" t="s">
        <v>18</v>
      </c>
      <c r="D68" s="5" t="s">
        <v>13</v>
      </c>
      <c r="E68" s="5" t="s">
        <v>14</v>
      </c>
      <c r="F68" s="5" t="s">
        <v>19</v>
      </c>
      <c r="G68" s="5" t="s">
        <v>16</v>
      </c>
      <c r="H68" s="7">
        <v>0</v>
      </c>
      <c r="I68" s="7">
        <v>324.98</v>
      </c>
      <c r="J68" s="7">
        <v>0</v>
      </c>
      <c r="K68" s="21" t="s">
        <v>863</v>
      </c>
    </row>
    <row r="69" spans="1:11" ht="73.5" x14ac:dyDescent="0.25">
      <c r="A69" s="5" t="s">
        <v>17</v>
      </c>
      <c r="B69" s="5" t="s">
        <v>11</v>
      </c>
      <c r="C69" s="5" t="s">
        <v>18</v>
      </c>
      <c r="D69" s="5" t="s">
        <v>22</v>
      </c>
      <c r="E69" s="5" t="s">
        <v>23</v>
      </c>
      <c r="F69" s="5" t="s">
        <v>19</v>
      </c>
      <c r="G69" s="5" t="s">
        <v>16</v>
      </c>
      <c r="H69" s="7">
        <v>0</v>
      </c>
      <c r="I69" s="7">
        <v>1841.59</v>
      </c>
      <c r="J69" s="7">
        <v>0</v>
      </c>
      <c r="K69" s="21" t="s">
        <v>863</v>
      </c>
    </row>
    <row r="70" spans="1:11" ht="136.5" x14ac:dyDescent="0.25">
      <c r="A70" s="5" t="s">
        <v>17</v>
      </c>
      <c r="B70" s="5" t="s">
        <v>11</v>
      </c>
      <c r="C70" s="5" t="s">
        <v>18</v>
      </c>
      <c r="D70" s="5" t="s">
        <v>26</v>
      </c>
      <c r="E70" s="5" t="s">
        <v>27</v>
      </c>
      <c r="F70" s="5" t="s">
        <v>19</v>
      </c>
      <c r="G70" s="5" t="s">
        <v>29</v>
      </c>
      <c r="H70" s="7">
        <v>787736.14</v>
      </c>
      <c r="I70" s="7">
        <v>226259.76</v>
      </c>
      <c r="J70" s="7">
        <v>83752.800000000003</v>
      </c>
      <c r="K70" s="21" t="s">
        <v>863</v>
      </c>
    </row>
    <row r="71" spans="1:11" ht="126" x14ac:dyDescent="0.25">
      <c r="A71" s="5" t="s">
        <v>17</v>
      </c>
      <c r="B71" s="5" t="s">
        <v>11</v>
      </c>
      <c r="C71" s="5" t="s">
        <v>18</v>
      </c>
      <c r="D71" s="5" t="s">
        <v>94</v>
      </c>
      <c r="E71" s="5" t="s">
        <v>95</v>
      </c>
      <c r="F71" s="5" t="s">
        <v>19</v>
      </c>
      <c r="G71" s="5" t="s">
        <v>16</v>
      </c>
      <c r="H71" s="7">
        <v>1379217.38</v>
      </c>
      <c r="I71" s="7">
        <v>422716.58</v>
      </c>
      <c r="J71" s="7">
        <v>0</v>
      </c>
      <c r="K71" s="21" t="s">
        <v>863</v>
      </c>
    </row>
    <row r="72" spans="1:11" ht="94.5" x14ac:dyDescent="0.25">
      <c r="A72" s="5" t="s">
        <v>17</v>
      </c>
      <c r="B72" s="5" t="s">
        <v>11</v>
      </c>
      <c r="C72" s="5" t="s">
        <v>18</v>
      </c>
      <c r="D72" s="5" t="s">
        <v>192</v>
      </c>
      <c r="E72" s="5" t="s">
        <v>193</v>
      </c>
      <c r="F72" s="5" t="s">
        <v>19</v>
      </c>
      <c r="G72" s="5" t="s">
        <v>16</v>
      </c>
      <c r="H72" s="7">
        <v>270407.96999999997</v>
      </c>
      <c r="I72" s="7">
        <v>59507.93</v>
      </c>
      <c r="J72" s="7">
        <v>0</v>
      </c>
      <c r="K72" s="21" t="s">
        <v>863</v>
      </c>
    </row>
    <row r="73" spans="1:11" ht="136.5" x14ac:dyDescent="0.25">
      <c r="A73" s="5" t="s">
        <v>17</v>
      </c>
      <c r="B73" s="5" t="s">
        <v>11</v>
      </c>
      <c r="C73" s="5" t="s">
        <v>18</v>
      </c>
      <c r="D73" s="5" t="s">
        <v>216</v>
      </c>
      <c r="E73" s="5" t="s">
        <v>217</v>
      </c>
      <c r="F73" s="5" t="s">
        <v>19</v>
      </c>
      <c r="G73" s="5" t="s">
        <v>16</v>
      </c>
      <c r="H73" s="7">
        <v>507312.47</v>
      </c>
      <c r="I73" s="7">
        <v>123889.27</v>
      </c>
      <c r="J73" s="7">
        <v>0</v>
      </c>
      <c r="K73" s="21" t="s">
        <v>863</v>
      </c>
    </row>
    <row r="74" spans="1:11" ht="73.5" x14ac:dyDescent="0.25">
      <c r="A74" s="5" t="s">
        <v>17</v>
      </c>
      <c r="B74" s="5" t="s">
        <v>11</v>
      </c>
      <c r="C74" s="5" t="s">
        <v>18</v>
      </c>
      <c r="D74" s="5" t="s">
        <v>241</v>
      </c>
      <c r="E74" s="5" t="s">
        <v>242</v>
      </c>
      <c r="F74" s="5" t="s">
        <v>19</v>
      </c>
      <c r="G74" s="5" t="s">
        <v>16</v>
      </c>
      <c r="H74" s="7">
        <v>1595793.37</v>
      </c>
      <c r="I74" s="7">
        <v>549866.31000000006</v>
      </c>
      <c r="J74" s="7">
        <v>82703.600000000006</v>
      </c>
      <c r="K74" s="21" t="s">
        <v>863</v>
      </c>
    </row>
    <row r="75" spans="1:11" ht="73.5" x14ac:dyDescent="0.25">
      <c r="A75" s="5" t="s">
        <v>17</v>
      </c>
      <c r="B75" s="5" t="s">
        <v>11</v>
      </c>
      <c r="C75" s="5" t="s">
        <v>18</v>
      </c>
      <c r="D75" s="5" t="s">
        <v>257</v>
      </c>
      <c r="E75" s="5" t="s">
        <v>258</v>
      </c>
      <c r="F75" s="5" t="s">
        <v>19</v>
      </c>
      <c r="G75" s="5" t="s">
        <v>16</v>
      </c>
      <c r="H75" s="7">
        <v>6091</v>
      </c>
      <c r="I75" s="7">
        <v>1474.05</v>
      </c>
      <c r="J75" s="7">
        <v>0</v>
      </c>
      <c r="K75" s="21" t="s">
        <v>863</v>
      </c>
    </row>
    <row r="76" spans="1:11" ht="73.5" x14ac:dyDescent="0.25">
      <c r="A76" s="5" t="s">
        <v>17</v>
      </c>
      <c r="B76" s="5" t="s">
        <v>11</v>
      </c>
      <c r="C76" s="5" t="s">
        <v>18</v>
      </c>
      <c r="D76" s="5" t="s">
        <v>265</v>
      </c>
      <c r="E76" s="5" t="s">
        <v>266</v>
      </c>
      <c r="F76" s="5" t="s">
        <v>19</v>
      </c>
      <c r="G76" s="5" t="s">
        <v>16</v>
      </c>
      <c r="H76" s="7">
        <v>9356</v>
      </c>
      <c r="I76" s="7">
        <v>2042.22</v>
      </c>
      <c r="J76" s="7">
        <v>0</v>
      </c>
      <c r="K76" s="21" t="s">
        <v>863</v>
      </c>
    </row>
    <row r="77" spans="1:11" ht="73.5" x14ac:dyDescent="0.25">
      <c r="A77" s="5" t="s">
        <v>17</v>
      </c>
      <c r="B77" s="5" t="s">
        <v>11</v>
      </c>
      <c r="C77" s="5" t="s">
        <v>18</v>
      </c>
      <c r="D77" s="5" t="s">
        <v>269</v>
      </c>
      <c r="E77" s="5" t="s">
        <v>270</v>
      </c>
      <c r="F77" s="5" t="s">
        <v>271</v>
      </c>
      <c r="G77" s="5" t="s">
        <v>16</v>
      </c>
      <c r="H77" s="7">
        <v>4856</v>
      </c>
      <c r="I77" s="7">
        <v>1080.04</v>
      </c>
      <c r="J77" s="7">
        <v>0</v>
      </c>
      <c r="K77" s="21" t="s">
        <v>863</v>
      </c>
    </row>
    <row r="78" spans="1:11" ht="73.5" x14ac:dyDescent="0.25">
      <c r="A78" s="5" t="s">
        <v>17</v>
      </c>
      <c r="B78" s="5" t="s">
        <v>11</v>
      </c>
      <c r="C78" s="5" t="s">
        <v>18</v>
      </c>
      <c r="D78" s="5" t="s">
        <v>269</v>
      </c>
      <c r="E78" s="5" t="s">
        <v>270</v>
      </c>
      <c r="F78" s="5" t="s">
        <v>72</v>
      </c>
      <c r="G78" s="5" t="s">
        <v>16</v>
      </c>
      <c r="H78" s="7">
        <v>20122</v>
      </c>
      <c r="I78" s="7">
        <v>4398.75</v>
      </c>
      <c r="J78" s="7">
        <v>0</v>
      </c>
      <c r="K78" s="21" t="s">
        <v>863</v>
      </c>
    </row>
    <row r="79" spans="1:11" ht="73.5" x14ac:dyDescent="0.25">
      <c r="A79" s="5" t="s">
        <v>17</v>
      </c>
      <c r="B79" s="5" t="s">
        <v>11</v>
      </c>
      <c r="C79" s="5" t="s">
        <v>18</v>
      </c>
      <c r="D79" s="5" t="s">
        <v>269</v>
      </c>
      <c r="E79" s="5" t="s">
        <v>270</v>
      </c>
      <c r="F79" s="5" t="s">
        <v>277</v>
      </c>
      <c r="G79" s="5" t="s">
        <v>16</v>
      </c>
      <c r="H79" s="7">
        <v>10018</v>
      </c>
      <c r="I79" s="7">
        <v>2196.5</v>
      </c>
      <c r="J79" s="7">
        <v>0</v>
      </c>
      <c r="K79" s="21" t="s">
        <v>863</v>
      </c>
    </row>
    <row r="80" spans="1:11" ht="73.5" x14ac:dyDescent="0.25">
      <c r="A80" s="5" t="s">
        <v>17</v>
      </c>
      <c r="B80" s="5" t="s">
        <v>11</v>
      </c>
      <c r="C80" s="5" t="s">
        <v>18</v>
      </c>
      <c r="D80" s="5" t="s">
        <v>269</v>
      </c>
      <c r="E80" s="5" t="s">
        <v>270</v>
      </c>
      <c r="F80" s="5" t="s">
        <v>101</v>
      </c>
      <c r="G80" s="5" t="s">
        <v>16</v>
      </c>
      <c r="H80" s="7">
        <v>6893536</v>
      </c>
      <c r="I80" s="7">
        <v>1388586.12</v>
      </c>
      <c r="J80" s="7">
        <v>7856</v>
      </c>
      <c r="K80" s="21" t="s">
        <v>863</v>
      </c>
    </row>
    <row r="81" spans="1:11" ht="73.5" x14ac:dyDescent="0.25">
      <c r="A81" s="5" t="s">
        <v>17</v>
      </c>
      <c r="B81" s="5" t="s">
        <v>11</v>
      </c>
      <c r="C81" s="5" t="s">
        <v>18</v>
      </c>
      <c r="D81" s="5" t="s">
        <v>269</v>
      </c>
      <c r="E81" s="5" t="s">
        <v>270</v>
      </c>
      <c r="F81" s="5" t="s">
        <v>278</v>
      </c>
      <c r="G81" s="5" t="s">
        <v>16</v>
      </c>
      <c r="H81" s="7">
        <v>2297.2600000000002</v>
      </c>
      <c r="I81" s="7">
        <v>511.95</v>
      </c>
      <c r="J81" s="7">
        <v>0</v>
      </c>
      <c r="K81" s="21" t="s">
        <v>863</v>
      </c>
    </row>
    <row r="82" spans="1:11" ht="73.5" x14ac:dyDescent="0.25">
      <c r="A82" s="5" t="s">
        <v>17</v>
      </c>
      <c r="B82" s="5" t="s">
        <v>11</v>
      </c>
      <c r="C82" s="5" t="s">
        <v>18</v>
      </c>
      <c r="D82" s="5" t="s">
        <v>269</v>
      </c>
      <c r="E82" s="5" t="s">
        <v>270</v>
      </c>
      <c r="F82" s="5" t="s">
        <v>279</v>
      </c>
      <c r="G82" s="5" t="s">
        <v>16</v>
      </c>
      <c r="H82" s="7">
        <v>229</v>
      </c>
      <c r="I82" s="7">
        <v>33.659999999999997</v>
      </c>
      <c r="J82" s="7">
        <v>0</v>
      </c>
      <c r="K82" s="21" t="s">
        <v>863</v>
      </c>
    </row>
    <row r="83" spans="1:11" ht="73.5" x14ac:dyDescent="0.25">
      <c r="A83" s="5" t="s">
        <v>17</v>
      </c>
      <c r="B83" s="5" t="s">
        <v>11</v>
      </c>
      <c r="C83" s="5" t="s">
        <v>18</v>
      </c>
      <c r="D83" s="5" t="s">
        <v>269</v>
      </c>
      <c r="E83" s="5" t="s">
        <v>270</v>
      </c>
      <c r="F83" s="5" t="s">
        <v>280</v>
      </c>
      <c r="G83" s="5" t="s">
        <v>16</v>
      </c>
      <c r="H83" s="7">
        <v>0</v>
      </c>
      <c r="I83" s="7">
        <v>44.68</v>
      </c>
      <c r="J83" s="7">
        <v>0</v>
      </c>
      <c r="K83" s="21" t="s">
        <v>863</v>
      </c>
    </row>
    <row r="84" spans="1:11" ht="73.5" x14ac:dyDescent="0.25">
      <c r="A84" s="5" t="s">
        <v>17</v>
      </c>
      <c r="B84" s="5" t="s">
        <v>11</v>
      </c>
      <c r="C84" s="5" t="s">
        <v>18</v>
      </c>
      <c r="D84" s="5" t="s">
        <v>269</v>
      </c>
      <c r="E84" s="5" t="s">
        <v>270</v>
      </c>
      <c r="F84" s="5" t="s">
        <v>281</v>
      </c>
      <c r="G84" s="5" t="s">
        <v>16</v>
      </c>
      <c r="H84" s="7">
        <v>5018</v>
      </c>
      <c r="I84" s="7">
        <v>1100.0999999999999</v>
      </c>
      <c r="J84" s="7">
        <v>0</v>
      </c>
      <c r="K84" s="21" t="s">
        <v>863</v>
      </c>
    </row>
    <row r="85" spans="1:11" ht="136.5" x14ac:dyDescent="0.25">
      <c r="A85" s="5" t="s">
        <v>79</v>
      </c>
      <c r="B85" s="5" t="s">
        <v>11</v>
      </c>
      <c r="C85" s="5" t="s">
        <v>80</v>
      </c>
      <c r="D85" s="5" t="s">
        <v>26</v>
      </c>
      <c r="E85" s="5" t="s">
        <v>27</v>
      </c>
      <c r="F85" s="5" t="s">
        <v>19</v>
      </c>
      <c r="G85" s="5" t="s">
        <v>29</v>
      </c>
      <c r="H85" s="7">
        <v>9818.4500000000007</v>
      </c>
      <c r="I85" s="7">
        <v>633.20000000000005</v>
      </c>
      <c r="J85" s="7">
        <v>0</v>
      </c>
      <c r="K85" s="21" t="s">
        <v>864</v>
      </c>
    </row>
    <row r="86" spans="1:11" ht="126" x14ac:dyDescent="0.25">
      <c r="A86" s="5" t="s">
        <v>79</v>
      </c>
      <c r="B86" s="5" t="s">
        <v>11</v>
      </c>
      <c r="C86" s="5" t="s">
        <v>80</v>
      </c>
      <c r="D86" s="5" t="s">
        <v>94</v>
      </c>
      <c r="E86" s="5" t="s">
        <v>95</v>
      </c>
      <c r="F86" s="5" t="s">
        <v>19</v>
      </c>
      <c r="G86" s="5" t="s">
        <v>16</v>
      </c>
      <c r="H86" s="7">
        <v>61520.02</v>
      </c>
      <c r="I86" s="7">
        <v>2186.63</v>
      </c>
      <c r="J86" s="7">
        <v>0</v>
      </c>
      <c r="K86" s="21" t="s">
        <v>864</v>
      </c>
    </row>
    <row r="87" spans="1:11" ht="94.5" x14ac:dyDescent="0.25">
      <c r="A87" s="5" t="s">
        <v>79</v>
      </c>
      <c r="B87" s="5" t="s">
        <v>11</v>
      </c>
      <c r="C87" s="5" t="s">
        <v>80</v>
      </c>
      <c r="D87" s="5" t="s">
        <v>192</v>
      </c>
      <c r="E87" s="5" t="s">
        <v>193</v>
      </c>
      <c r="F87" s="5" t="s">
        <v>19</v>
      </c>
      <c r="G87" s="5" t="s">
        <v>16</v>
      </c>
      <c r="H87" s="7">
        <v>8109.45</v>
      </c>
      <c r="I87" s="7">
        <v>287.87</v>
      </c>
      <c r="J87" s="7">
        <v>0</v>
      </c>
      <c r="K87" s="21" t="s">
        <v>864</v>
      </c>
    </row>
    <row r="88" spans="1:11" ht="136.5" x14ac:dyDescent="0.25">
      <c r="A88" s="5" t="s">
        <v>79</v>
      </c>
      <c r="B88" s="5" t="s">
        <v>11</v>
      </c>
      <c r="C88" s="5" t="s">
        <v>80</v>
      </c>
      <c r="D88" s="5" t="s">
        <v>216</v>
      </c>
      <c r="E88" s="5" t="s">
        <v>217</v>
      </c>
      <c r="F88" s="5" t="s">
        <v>19</v>
      </c>
      <c r="G88" s="5" t="s">
        <v>16</v>
      </c>
      <c r="H88" s="7">
        <v>14261.47</v>
      </c>
      <c r="I88" s="7">
        <v>506.92</v>
      </c>
      <c r="J88" s="7">
        <v>0</v>
      </c>
      <c r="K88" s="21" t="s">
        <v>864</v>
      </c>
    </row>
    <row r="89" spans="1:11" ht="136.5" x14ac:dyDescent="0.25">
      <c r="A89" s="5" t="s">
        <v>45</v>
      </c>
      <c r="B89" s="5" t="s">
        <v>11</v>
      </c>
      <c r="C89" s="5" t="s">
        <v>46</v>
      </c>
      <c r="D89" s="5" t="s">
        <v>26</v>
      </c>
      <c r="E89" s="5" t="s">
        <v>27</v>
      </c>
      <c r="F89" s="5" t="s">
        <v>19</v>
      </c>
      <c r="G89" s="5" t="s">
        <v>29</v>
      </c>
      <c r="H89" s="7">
        <v>0</v>
      </c>
      <c r="I89" s="7">
        <v>299.02</v>
      </c>
      <c r="J89" s="7">
        <v>0</v>
      </c>
      <c r="K89" s="21" t="s">
        <v>853</v>
      </c>
    </row>
    <row r="90" spans="1:11" ht="126" x14ac:dyDescent="0.25">
      <c r="A90" s="5" t="s">
        <v>162</v>
      </c>
      <c r="B90" s="5" t="s">
        <v>11</v>
      </c>
      <c r="C90" s="5" t="s">
        <v>163</v>
      </c>
      <c r="D90" s="5" t="s">
        <v>94</v>
      </c>
      <c r="E90" s="5" t="s">
        <v>95</v>
      </c>
      <c r="F90" s="5" t="s">
        <v>19</v>
      </c>
      <c r="G90" s="5" t="s">
        <v>16</v>
      </c>
      <c r="H90" s="7">
        <v>0</v>
      </c>
      <c r="I90" s="7">
        <v>302.08</v>
      </c>
      <c r="J90" s="7">
        <v>0</v>
      </c>
      <c r="K90" s="21" t="s">
        <v>857</v>
      </c>
    </row>
    <row r="91" spans="1:11" ht="94.5" x14ac:dyDescent="0.25">
      <c r="A91" s="5" t="s">
        <v>162</v>
      </c>
      <c r="B91" s="5" t="s">
        <v>11</v>
      </c>
      <c r="C91" s="5" t="s">
        <v>163</v>
      </c>
      <c r="D91" s="5" t="s">
        <v>192</v>
      </c>
      <c r="E91" s="5" t="s">
        <v>193</v>
      </c>
      <c r="F91" s="5" t="s">
        <v>19</v>
      </c>
      <c r="G91" s="5" t="s">
        <v>16</v>
      </c>
      <c r="H91" s="7">
        <v>0</v>
      </c>
      <c r="I91" s="7">
        <v>12.58</v>
      </c>
      <c r="J91" s="7">
        <v>0</v>
      </c>
      <c r="K91" s="21" t="s">
        <v>857</v>
      </c>
    </row>
    <row r="92" spans="1:11" ht="136.5" x14ac:dyDescent="0.25">
      <c r="A92" s="5" t="s">
        <v>162</v>
      </c>
      <c r="B92" s="5" t="s">
        <v>11</v>
      </c>
      <c r="C92" s="5" t="s">
        <v>163</v>
      </c>
      <c r="D92" s="5" t="s">
        <v>216</v>
      </c>
      <c r="E92" s="5" t="s">
        <v>217</v>
      </c>
      <c r="F92" s="5" t="s">
        <v>19</v>
      </c>
      <c r="G92" s="5" t="s">
        <v>16</v>
      </c>
      <c r="H92" s="7">
        <v>0</v>
      </c>
      <c r="I92" s="7">
        <v>6.16</v>
      </c>
      <c r="J92" s="7">
        <v>0</v>
      </c>
      <c r="K92" s="21" t="s">
        <v>857</v>
      </c>
    </row>
    <row r="93" spans="1:11" ht="126" x14ac:dyDescent="0.25">
      <c r="A93" s="5" t="s">
        <v>170</v>
      </c>
      <c r="B93" s="5" t="s">
        <v>11</v>
      </c>
      <c r="C93" s="5" t="s">
        <v>171</v>
      </c>
      <c r="D93" s="5" t="s">
        <v>94</v>
      </c>
      <c r="E93" s="5" t="s">
        <v>95</v>
      </c>
      <c r="F93" s="5" t="s">
        <v>19</v>
      </c>
      <c r="G93" s="5" t="s">
        <v>16</v>
      </c>
      <c r="H93" s="7">
        <v>0</v>
      </c>
      <c r="I93" s="7">
        <v>523.69000000000005</v>
      </c>
      <c r="J93" s="7">
        <v>0</v>
      </c>
      <c r="K93" s="21" t="s">
        <v>855</v>
      </c>
    </row>
    <row r="94" spans="1:11" ht="94.5" x14ac:dyDescent="0.25">
      <c r="A94" s="5" t="s">
        <v>170</v>
      </c>
      <c r="B94" s="5" t="s">
        <v>11</v>
      </c>
      <c r="C94" s="5" t="s">
        <v>171</v>
      </c>
      <c r="D94" s="5" t="s">
        <v>192</v>
      </c>
      <c r="E94" s="5" t="s">
        <v>193</v>
      </c>
      <c r="F94" s="5" t="s">
        <v>19</v>
      </c>
      <c r="G94" s="5" t="s">
        <v>16</v>
      </c>
      <c r="H94" s="7">
        <v>0</v>
      </c>
      <c r="I94" s="7">
        <v>85.11</v>
      </c>
      <c r="J94" s="7">
        <v>0</v>
      </c>
      <c r="K94" s="21" t="s">
        <v>855</v>
      </c>
    </row>
    <row r="95" spans="1:11" ht="136.5" x14ac:dyDescent="0.25">
      <c r="A95" s="5" t="s">
        <v>170</v>
      </c>
      <c r="B95" s="5" t="s">
        <v>11</v>
      </c>
      <c r="C95" s="5" t="s">
        <v>171</v>
      </c>
      <c r="D95" s="5" t="s">
        <v>216</v>
      </c>
      <c r="E95" s="5" t="s">
        <v>217</v>
      </c>
      <c r="F95" s="5" t="s">
        <v>19</v>
      </c>
      <c r="G95" s="5" t="s">
        <v>16</v>
      </c>
      <c r="H95" s="7">
        <v>0</v>
      </c>
      <c r="I95" s="7">
        <v>112.12</v>
      </c>
      <c r="J95" s="7">
        <v>0</v>
      </c>
      <c r="K95" s="21" t="s">
        <v>855</v>
      </c>
    </row>
    <row r="96" spans="1:11" ht="126" x14ac:dyDescent="0.25">
      <c r="A96" s="5" t="s">
        <v>176</v>
      </c>
      <c r="B96" s="5" t="s">
        <v>11</v>
      </c>
      <c r="C96" s="5" t="s">
        <v>177</v>
      </c>
      <c r="D96" s="5" t="s">
        <v>94</v>
      </c>
      <c r="E96" s="5" t="s">
        <v>95</v>
      </c>
      <c r="F96" s="5" t="s">
        <v>19</v>
      </c>
      <c r="G96" s="5" t="s">
        <v>16</v>
      </c>
      <c r="H96" s="7">
        <v>0</v>
      </c>
      <c r="I96" s="7">
        <v>29.41</v>
      </c>
      <c r="J96" s="7">
        <v>0</v>
      </c>
      <c r="K96" s="21">
        <v>903</v>
      </c>
    </row>
    <row r="97" spans="1:11" ht="94.5" x14ac:dyDescent="0.25">
      <c r="A97" s="5" t="s">
        <v>176</v>
      </c>
      <c r="B97" s="5" t="s">
        <v>11</v>
      </c>
      <c r="C97" s="5" t="s">
        <v>177</v>
      </c>
      <c r="D97" s="5" t="s">
        <v>192</v>
      </c>
      <c r="E97" s="5" t="s">
        <v>193</v>
      </c>
      <c r="F97" s="5" t="s">
        <v>19</v>
      </c>
      <c r="G97" s="5" t="s">
        <v>16</v>
      </c>
      <c r="H97" s="7">
        <v>0</v>
      </c>
      <c r="I97" s="7">
        <v>300.2</v>
      </c>
      <c r="J97" s="7">
        <v>0</v>
      </c>
      <c r="K97" s="21">
        <v>903</v>
      </c>
    </row>
    <row r="98" spans="1:11" ht="126" x14ac:dyDescent="0.25">
      <c r="A98" s="5" t="s">
        <v>112</v>
      </c>
      <c r="B98" s="5" t="s">
        <v>11</v>
      </c>
      <c r="C98" s="5" t="s">
        <v>113</v>
      </c>
      <c r="D98" s="5" t="s">
        <v>94</v>
      </c>
      <c r="E98" s="5" t="s">
        <v>95</v>
      </c>
      <c r="F98" s="5" t="s">
        <v>19</v>
      </c>
      <c r="G98" s="5" t="s">
        <v>16</v>
      </c>
      <c r="H98" s="7">
        <v>0</v>
      </c>
      <c r="I98" s="7">
        <v>249.57</v>
      </c>
      <c r="J98" s="7">
        <v>0</v>
      </c>
      <c r="K98" s="21">
        <v>903</v>
      </c>
    </row>
    <row r="99" spans="1:11" ht="115.5" x14ac:dyDescent="0.25">
      <c r="A99" s="5" t="s">
        <v>112</v>
      </c>
      <c r="B99" s="5" t="s">
        <v>11</v>
      </c>
      <c r="C99" s="5" t="s">
        <v>113</v>
      </c>
      <c r="D99" s="5" t="s">
        <v>192</v>
      </c>
      <c r="E99" s="5" t="s">
        <v>193</v>
      </c>
      <c r="F99" s="5" t="s">
        <v>19</v>
      </c>
      <c r="G99" s="5" t="s">
        <v>16</v>
      </c>
      <c r="H99" s="7">
        <v>0</v>
      </c>
      <c r="I99" s="7">
        <v>1116.6500000000001</v>
      </c>
      <c r="J99" s="7">
        <v>0</v>
      </c>
      <c r="K99" s="21">
        <v>903</v>
      </c>
    </row>
    <row r="100" spans="1:11" ht="136.5" x14ac:dyDescent="0.25">
      <c r="A100" s="5" t="s">
        <v>112</v>
      </c>
      <c r="B100" s="5" t="s">
        <v>11</v>
      </c>
      <c r="C100" s="5" t="s">
        <v>113</v>
      </c>
      <c r="D100" s="5" t="s">
        <v>216</v>
      </c>
      <c r="E100" s="5" t="s">
        <v>217</v>
      </c>
      <c r="F100" s="5" t="s">
        <v>19</v>
      </c>
      <c r="G100" s="5" t="s">
        <v>16</v>
      </c>
      <c r="H100" s="7">
        <v>0</v>
      </c>
      <c r="I100" s="7">
        <v>63.49</v>
      </c>
      <c r="J100" s="7">
        <v>0</v>
      </c>
      <c r="K100" s="21">
        <v>903</v>
      </c>
    </row>
    <row r="101" spans="1:11" ht="126" x14ac:dyDescent="0.25">
      <c r="A101" s="5" t="s">
        <v>118</v>
      </c>
      <c r="B101" s="5" t="s">
        <v>11</v>
      </c>
      <c r="C101" s="5" t="s">
        <v>119</v>
      </c>
      <c r="D101" s="5" t="s">
        <v>94</v>
      </c>
      <c r="E101" s="5" t="s">
        <v>95</v>
      </c>
      <c r="F101" s="5" t="s">
        <v>19</v>
      </c>
      <c r="G101" s="5" t="s">
        <v>16</v>
      </c>
      <c r="H101" s="7">
        <v>0</v>
      </c>
      <c r="I101" s="7">
        <v>11.13</v>
      </c>
      <c r="J101" s="7">
        <v>0</v>
      </c>
      <c r="K101" s="21">
        <v>903</v>
      </c>
    </row>
    <row r="102" spans="1:11" ht="126" x14ac:dyDescent="0.25">
      <c r="A102" s="5" t="s">
        <v>178</v>
      </c>
      <c r="B102" s="5" t="s">
        <v>11</v>
      </c>
      <c r="C102" s="5" t="s">
        <v>179</v>
      </c>
      <c r="D102" s="5" t="s">
        <v>94</v>
      </c>
      <c r="E102" s="5" t="s">
        <v>95</v>
      </c>
      <c r="F102" s="5" t="s">
        <v>19</v>
      </c>
      <c r="G102" s="5" t="s">
        <v>16</v>
      </c>
      <c r="H102" s="7">
        <v>0</v>
      </c>
      <c r="I102" s="7">
        <v>60.46</v>
      </c>
      <c r="J102" s="7">
        <v>0</v>
      </c>
      <c r="K102" s="21">
        <v>903</v>
      </c>
    </row>
    <row r="103" spans="1:11" ht="126" x14ac:dyDescent="0.25">
      <c r="A103" s="5" t="s">
        <v>120</v>
      </c>
      <c r="B103" s="5" t="s">
        <v>11</v>
      </c>
      <c r="C103" s="5" t="s">
        <v>121</v>
      </c>
      <c r="D103" s="5" t="s">
        <v>94</v>
      </c>
      <c r="E103" s="5" t="s">
        <v>95</v>
      </c>
      <c r="F103" s="5" t="s">
        <v>19</v>
      </c>
      <c r="G103" s="5" t="s">
        <v>16</v>
      </c>
      <c r="H103" s="7">
        <v>0</v>
      </c>
      <c r="I103" s="7">
        <v>0.87</v>
      </c>
      <c r="J103" s="7">
        <v>0</v>
      </c>
      <c r="K103" s="21">
        <v>901</v>
      </c>
    </row>
    <row r="104" spans="1:11" ht="136.5" x14ac:dyDescent="0.25">
      <c r="A104" s="5" t="s">
        <v>120</v>
      </c>
      <c r="B104" s="5" t="s">
        <v>11</v>
      </c>
      <c r="C104" s="5" t="s">
        <v>121</v>
      </c>
      <c r="D104" s="5" t="s">
        <v>216</v>
      </c>
      <c r="E104" s="5" t="s">
        <v>217</v>
      </c>
      <c r="F104" s="5" t="s">
        <v>19</v>
      </c>
      <c r="G104" s="5" t="s">
        <v>16</v>
      </c>
      <c r="H104" s="7">
        <v>0</v>
      </c>
      <c r="I104" s="7">
        <v>0.2</v>
      </c>
      <c r="J104" s="7">
        <v>0</v>
      </c>
      <c r="K104" s="21">
        <v>901</v>
      </c>
    </row>
    <row r="105" spans="1:11" ht="157.5" x14ac:dyDescent="0.25">
      <c r="A105" s="5" t="s">
        <v>234</v>
      </c>
      <c r="B105" s="5" t="s">
        <v>140</v>
      </c>
      <c r="C105" s="5" t="s">
        <v>235</v>
      </c>
      <c r="D105" s="5" t="s">
        <v>233</v>
      </c>
      <c r="E105" s="5" t="s">
        <v>841</v>
      </c>
      <c r="F105" s="5" t="s">
        <v>142</v>
      </c>
      <c r="G105" s="5" t="s">
        <v>16</v>
      </c>
      <c r="H105" s="7">
        <v>0</v>
      </c>
      <c r="I105" s="7">
        <v>19.100000000000001</v>
      </c>
      <c r="J105" s="7">
        <v>0</v>
      </c>
      <c r="K105" s="21">
        <v>901</v>
      </c>
    </row>
    <row r="106" spans="1:11" ht="126" x14ac:dyDescent="0.25">
      <c r="A106" s="5" t="s">
        <v>136</v>
      </c>
      <c r="B106" s="5" t="s">
        <v>129</v>
      </c>
      <c r="C106" s="5" t="s">
        <v>137</v>
      </c>
      <c r="D106" s="5" t="s">
        <v>94</v>
      </c>
      <c r="E106" s="5" t="s">
        <v>95</v>
      </c>
      <c r="F106" s="5" t="s">
        <v>138</v>
      </c>
      <c r="G106" s="5" t="s">
        <v>16</v>
      </c>
      <c r="H106" s="7">
        <v>0</v>
      </c>
      <c r="I106" s="7">
        <v>92207.22</v>
      </c>
      <c r="J106" s="7">
        <v>0</v>
      </c>
      <c r="K106" s="21">
        <v>901</v>
      </c>
    </row>
    <row r="107" spans="1:11" ht="94.5" x14ac:dyDescent="0.25">
      <c r="A107" s="5" t="s">
        <v>136</v>
      </c>
      <c r="B107" s="5" t="s">
        <v>129</v>
      </c>
      <c r="C107" s="5" t="s">
        <v>137</v>
      </c>
      <c r="D107" s="5" t="s">
        <v>192</v>
      </c>
      <c r="E107" s="5" t="s">
        <v>193</v>
      </c>
      <c r="F107" s="5" t="s">
        <v>138</v>
      </c>
      <c r="G107" s="5" t="s">
        <v>16</v>
      </c>
      <c r="H107" s="7">
        <v>13188.26</v>
      </c>
      <c r="I107" s="7">
        <v>5632.22</v>
      </c>
      <c r="J107" s="7">
        <v>0</v>
      </c>
      <c r="K107" s="21">
        <v>901</v>
      </c>
    </row>
    <row r="108" spans="1:11" ht="136.5" x14ac:dyDescent="0.25">
      <c r="A108" s="5" t="s">
        <v>136</v>
      </c>
      <c r="B108" s="5" t="s">
        <v>129</v>
      </c>
      <c r="C108" s="5" t="s">
        <v>137</v>
      </c>
      <c r="D108" s="5" t="s">
        <v>216</v>
      </c>
      <c r="E108" s="5" t="s">
        <v>217</v>
      </c>
      <c r="F108" s="5" t="s">
        <v>138</v>
      </c>
      <c r="G108" s="5" t="s">
        <v>16</v>
      </c>
      <c r="H108" s="7">
        <v>10717.86</v>
      </c>
      <c r="I108" s="7">
        <v>9413.2000000000007</v>
      </c>
      <c r="J108" s="7">
        <v>0</v>
      </c>
      <c r="K108" s="21">
        <v>901</v>
      </c>
    </row>
    <row r="109" spans="1:11" ht="126" x14ac:dyDescent="0.25">
      <c r="A109" s="5" t="s">
        <v>136</v>
      </c>
      <c r="B109" s="5" t="s">
        <v>129</v>
      </c>
      <c r="C109" s="5" t="s">
        <v>137</v>
      </c>
      <c r="D109" s="5" t="s">
        <v>232</v>
      </c>
      <c r="E109" s="5" t="s">
        <v>840</v>
      </c>
      <c r="F109" s="5" t="s">
        <v>138</v>
      </c>
      <c r="G109" s="5" t="s">
        <v>16</v>
      </c>
      <c r="H109" s="7">
        <v>0</v>
      </c>
      <c r="I109" s="7">
        <v>32.49</v>
      </c>
      <c r="J109" s="7">
        <v>0</v>
      </c>
      <c r="K109" s="21">
        <v>901</v>
      </c>
    </row>
    <row r="110" spans="1:11" ht="157.5" x14ac:dyDescent="0.25">
      <c r="A110" s="5" t="s">
        <v>136</v>
      </c>
      <c r="B110" s="5" t="s">
        <v>129</v>
      </c>
      <c r="C110" s="5" t="s">
        <v>137</v>
      </c>
      <c r="D110" s="5" t="s">
        <v>236</v>
      </c>
      <c r="E110" s="5" t="s">
        <v>841</v>
      </c>
      <c r="F110" s="5" t="s">
        <v>138</v>
      </c>
      <c r="G110" s="5" t="s">
        <v>16</v>
      </c>
      <c r="H110" s="7">
        <v>0</v>
      </c>
      <c r="I110" s="7">
        <v>2159.16</v>
      </c>
      <c r="J110" s="7">
        <v>0</v>
      </c>
      <c r="K110" s="21">
        <v>901</v>
      </c>
    </row>
    <row r="111" spans="1:11" ht="126" x14ac:dyDescent="0.25">
      <c r="A111" s="5" t="s">
        <v>148</v>
      </c>
      <c r="B111" s="5" t="s">
        <v>129</v>
      </c>
      <c r="C111" s="5" t="s">
        <v>149</v>
      </c>
      <c r="D111" s="5" t="s">
        <v>94</v>
      </c>
      <c r="E111" s="5" t="s">
        <v>95</v>
      </c>
      <c r="F111" s="5" t="s">
        <v>73</v>
      </c>
      <c r="G111" s="5" t="s">
        <v>16</v>
      </c>
      <c r="H111" s="7">
        <v>0</v>
      </c>
      <c r="I111" s="7">
        <v>4492.05</v>
      </c>
      <c r="J111" s="7">
        <v>0</v>
      </c>
      <c r="K111" s="21">
        <v>901</v>
      </c>
    </row>
    <row r="112" spans="1:11" ht="94.5" x14ac:dyDescent="0.25">
      <c r="A112" s="5" t="s">
        <v>148</v>
      </c>
      <c r="B112" s="5" t="s">
        <v>129</v>
      </c>
      <c r="C112" s="5" t="s">
        <v>149</v>
      </c>
      <c r="D112" s="5" t="s">
        <v>192</v>
      </c>
      <c r="E112" s="5" t="s">
        <v>193</v>
      </c>
      <c r="F112" s="5" t="s">
        <v>73</v>
      </c>
      <c r="G112" s="5" t="s">
        <v>16</v>
      </c>
      <c r="H112" s="7">
        <v>0</v>
      </c>
      <c r="I112" s="7">
        <v>1024.51</v>
      </c>
      <c r="J112" s="7">
        <v>0</v>
      </c>
      <c r="K112" s="21">
        <v>901</v>
      </c>
    </row>
    <row r="113" spans="1:11" ht="157.5" x14ac:dyDescent="0.25">
      <c r="A113" s="5" t="s">
        <v>148</v>
      </c>
      <c r="B113" s="5" t="s">
        <v>129</v>
      </c>
      <c r="C113" s="5" t="s">
        <v>149</v>
      </c>
      <c r="D113" s="5" t="s">
        <v>233</v>
      </c>
      <c r="E113" s="5" t="s">
        <v>841</v>
      </c>
      <c r="F113" s="5" t="s">
        <v>73</v>
      </c>
      <c r="G113" s="5" t="s">
        <v>16</v>
      </c>
      <c r="H113" s="7">
        <v>0</v>
      </c>
      <c r="I113" s="7">
        <v>1.51</v>
      </c>
      <c r="J113" s="7">
        <v>0</v>
      </c>
      <c r="K113" s="21">
        <v>901</v>
      </c>
    </row>
    <row r="114" spans="1:11" ht="126" x14ac:dyDescent="0.25">
      <c r="A114" s="5" t="s">
        <v>98</v>
      </c>
      <c r="B114" s="5" t="s">
        <v>99</v>
      </c>
      <c r="C114" s="5" t="s">
        <v>100</v>
      </c>
      <c r="D114" s="5" t="s">
        <v>94</v>
      </c>
      <c r="E114" s="5" t="s">
        <v>95</v>
      </c>
      <c r="F114" s="5" t="s">
        <v>101</v>
      </c>
      <c r="G114" s="5" t="s">
        <v>16</v>
      </c>
      <c r="H114" s="7">
        <v>0</v>
      </c>
      <c r="I114" s="7">
        <v>10780.24</v>
      </c>
      <c r="J114" s="7">
        <v>0</v>
      </c>
      <c r="K114" s="21">
        <v>901</v>
      </c>
    </row>
    <row r="115" spans="1:11" ht="94.5" x14ac:dyDescent="0.25">
      <c r="A115" s="5" t="s">
        <v>98</v>
      </c>
      <c r="B115" s="5" t="s">
        <v>99</v>
      </c>
      <c r="C115" s="5" t="s">
        <v>100</v>
      </c>
      <c r="D115" s="5" t="s">
        <v>192</v>
      </c>
      <c r="E115" s="5" t="s">
        <v>193</v>
      </c>
      <c r="F115" s="5" t="s">
        <v>101</v>
      </c>
      <c r="G115" s="5" t="s">
        <v>16</v>
      </c>
      <c r="H115" s="7">
        <v>0</v>
      </c>
      <c r="I115" s="7">
        <v>627.58000000000004</v>
      </c>
      <c r="J115" s="7">
        <v>0</v>
      </c>
      <c r="K115" s="21">
        <v>901</v>
      </c>
    </row>
    <row r="116" spans="1:11" ht="136.5" x14ac:dyDescent="0.25">
      <c r="A116" s="5" t="s">
        <v>98</v>
      </c>
      <c r="B116" s="5" t="s">
        <v>99</v>
      </c>
      <c r="C116" s="5" t="s">
        <v>100</v>
      </c>
      <c r="D116" s="5" t="s">
        <v>216</v>
      </c>
      <c r="E116" s="5" t="s">
        <v>217</v>
      </c>
      <c r="F116" s="5" t="s">
        <v>101</v>
      </c>
      <c r="G116" s="5" t="s">
        <v>16</v>
      </c>
      <c r="H116" s="7">
        <v>0</v>
      </c>
      <c r="I116" s="7">
        <v>1620.15</v>
      </c>
      <c r="J116" s="7">
        <v>0</v>
      </c>
      <c r="K116" s="21">
        <v>901</v>
      </c>
    </row>
    <row r="117" spans="1:11" ht="136.5" x14ac:dyDescent="0.25">
      <c r="A117" s="5" t="s">
        <v>56</v>
      </c>
      <c r="B117" s="5" t="s">
        <v>57</v>
      </c>
      <c r="C117" s="5" t="s">
        <v>58</v>
      </c>
      <c r="D117" s="5" t="s">
        <v>26</v>
      </c>
      <c r="E117" s="5" t="s">
        <v>27</v>
      </c>
      <c r="F117" s="5" t="s">
        <v>59</v>
      </c>
      <c r="G117" s="5" t="s">
        <v>29</v>
      </c>
      <c r="H117" s="7">
        <v>0</v>
      </c>
      <c r="I117" s="7">
        <v>9.43</v>
      </c>
      <c r="J117" s="7">
        <v>0</v>
      </c>
      <c r="K117" s="21">
        <v>901</v>
      </c>
    </row>
    <row r="118" spans="1:11" ht="136.5" x14ac:dyDescent="0.25">
      <c r="A118" s="5" t="s">
        <v>56</v>
      </c>
      <c r="B118" s="5" t="s">
        <v>60</v>
      </c>
      <c r="C118" s="5" t="s">
        <v>58</v>
      </c>
      <c r="D118" s="5" t="s">
        <v>26</v>
      </c>
      <c r="E118" s="5" t="s">
        <v>27</v>
      </c>
      <c r="F118" s="5" t="s">
        <v>61</v>
      </c>
      <c r="G118" s="5" t="s">
        <v>29</v>
      </c>
      <c r="H118" s="7">
        <v>0</v>
      </c>
      <c r="I118" s="7">
        <v>3.35</v>
      </c>
      <c r="J118" s="7">
        <v>0</v>
      </c>
      <c r="K118" s="21">
        <v>901</v>
      </c>
    </row>
    <row r="119" spans="1:11" ht="94.5" x14ac:dyDescent="0.25">
      <c r="A119" s="5" t="s">
        <v>56</v>
      </c>
      <c r="B119" s="5" t="s">
        <v>129</v>
      </c>
      <c r="C119" s="5" t="s">
        <v>58</v>
      </c>
      <c r="D119" s="5" t="s">
        <v>186</v>
      </c>
      <c r="E119" s="5" t="s">
        <v>187</v>
      </c>
      <c r="F119" s="5" t="s">
        <v>188</v>
      </c>
      <c r="G119" s="5" t="s">
        <v>16</v>
      </c>
      <c r="H119" s="7">
        <v>2633.34</v>
      </c>
      <c r="I119" s="7">
        <v>357.3</v>
      </c>
      <c r="J119" s="7">
        <v>0</v>
      </c>
      <c r="K119" s="21">
        <v>901</v>
      </c>
    </row>
    <row r="120" spans="1:11" ht="94.5" x14ac:dyDescent="0.25">
      <c r="A120" s="5" t="s">
        <v>56</v>
      </c>
      <c r="B120" s="5" t="s">
        <v>129</v>
      </c>
      <c r="C120" s="5" t="s">
        <v>58</v>
      </c>
      <c r="D120" s="5" t="s">
        <v>192</v>
      </c>
      <c r="E120" s="5" t="s">
        <v>193</v>
      </c>
      <c r="F120" s="5" t="s">
        <v>188</v>
      </c>
      <c r="G120" s="5" t="s">
        <v>16</v>
      </c>
      <c r="H120" s="7">
        <v>0</v>
      </c>
      <c r="I120" s="7">
        <v>1415.24</v>
      </c>
      <c r="J120" s="7">
        <v>0</v>
      </c>
      <c r="K120" s="21">
        <v>901</v>
      </c>
    </row>
    <row r="121" spans="1:11" ht="126" x14ac:dyDescent="0.25">
      <c r="A121" s="5" t="s">
        <v>122</v>
      </c>
      <c r="B121" s="5" t="s">
        <v>123</v>
      </c>
      <c r="C121" s="5" t="s">
        <v>124</v>
      </c>
      <c r="D121" s="5" t="s">
        <v>94</v>
      </c>
      <c r="E121" s="5" t="s">
        <v>95</v>
      </c>
      <c r="F121" s="5" t="s">
        <v>125</v>
      </c>
      <c r="G121" s="5" t="s">
        <v>16</v>
      </c>
      <c r="H121" s="7">
        <v>0</v>
      </c>
      <c r="I121" s="7">
        <v>40663.35</v>
      </c>
      <c r="J121" s="7">
        <v>366.65</v>
      </c>
      <c r="K121" s="21">
        <v>901</v>
      </c>
    </row>
    <row r="122" spans="1:11" ht="126" x14ac:dyDescent="0.25">
      <c r="A122" s="5" t="s">
        <v>122</v>
      </c>
      <c r="B122" s="5" t="s">
        <v>123</v>
      </c>
      <c r="C122" s="5" t="s">
        <v>124</v>
      </c>
      <c r="D122" s="5" t="s">
        <v>232</v>
      </c>
      <c r="E122" s="5" t="s">
        <v>840</v>
      </c>
      <c r="F122" s="5" t="s">
        <v>125</v>
      </c>
      <c r="G122" s="5" t="s">
        <v>16</v>
      </c>
      <c r="H122" s="7">
        <v>0</v>
      </c>
      <c r="I122" s="7">
        <v>146.19999999999999</v>
      </c>
      <c r="J122" s="7">
        <v>0</v>
      </c>
      <c r="K122" s="21">
        <v>901</v>
      </c>
    </row>
    <row r="123" spans="1:11" ht="157.5" x14ac:dyDescent="0.25">
      <c r="A123" s="5" t="s">
        <v>122</v>
      </c>
      <c r="B123" s="5" t="s">
        <v>123</v>
      </c>
      <c r="C123" s="5" t="s">
        <v>124</v>
      </c>
      <c r="D123" s="5" t="s">
        <v>236</v>
      </c>
      <c r="E123" s="5" t="s">
        <v>841</v>
      </c>
      <c r="F123" s="5" t="s">
        <v>125</v>
      </c>
      <c r="G123" s="5" t="s">
        <v>16</v>
      </c>
      <c r="H123" s="7">
        <v>0</v>
      </c>
      <c r="I123" s="7">
        <v>10.67</v>
      </c>
      <c r="J123" s="7">
        <v>0</v>
      </c>
      <c r="K123" s="21">
        <v>901</v>
      </c>
    </row>
    <row r="124" spans="1:11" ht="73.5" x14ac:dyDescent="0.25">
      <c r="A124" s="5" t="s">
        <v>122</v>
      </c>
      <c r="B124" s="5" t="s">
        <v>123</v>
      </c>
      <c r="C124" s="5" t="s">
        <v>124</v>
      </c>
      <c r="D124" s="5" t="s">
        <v>257</v>
      </c>
      <c r="E124" s="5" t="s">
        <v>258</v>
      </c>
      <c r="F124" s="5" t="s">
        <v>125</v>
      </c>
      <c r="G124" s="5" t="s">
        <v>16</v>
      </c>
      <c r="H124" s="7">
        <v>0</v>
      </c>
      <c r="I124" s="7">
        <v>85150.2</v>
      </c>
      <c r="J124" s="7">
        <v>0</v>
      </c>
      <c r="K124" s="21">
        <v>901</v>
      </c>
    </row>
    <row r="125" spans="1:11" ht="126" x14ac:dyDescent="0.25">
      <c r="A125" s="5" t="s">
        <v>108</v>
      </c>
      <c r="B125" s="5" t="s">
        <v>11</v>
      </c>
      <c r="C125" s="5" t="s">
        <v>109</v>
      </c>
      <c r="D125" s="5" t="s">
        <v>94</v>
      </c>
      <c r="E125" s="5" t="s">
        <v>95</v>
      </c>
      <c r="F125" s="5" t="s">
        <v>19</v>
      </c>
      <c r="G125" s="5" t="s">
        <v>16</v>
      </c>
      <c r="H125" s="7">
        <v>0</v>
      </c>
      <c r="I125" s="7">
        <v>249.31</v>
      </c>
      <c r="J125" s="7">
        <v>0</v>
      </c>
      <c r="K125" s="21">
        <v>901</v>
      </c>
    </row>
    <row r="126" spans="1:11" ht="136.5" x14ac:dyDescent="0.25">
      <c r="A126" s="5" t="s">
        <v>224</v>
      </c>
      <c r="B126" s="5" t="s">
        <v>11</v>
      </c>
      <c r="C126" s="5" t="s">
        <v>225</v>
      </c>
      <c r="D126" s="5" t="s">
        <v>216</v>
      </c>
      <c r="E126" s="5" t="s">
        <v>217</v>
      </c>
      <c r="F126" s="5" t="s">
        <v>19</v>
      </c>
      <c r="G126" s="5" t="s">
        <v>16</v>
      </c>
      <c r="H126" s="7">
        <v>0</v>
      </c>
      <c r="I126" s="7">
        <v>3.34</v>
      </c>
      <c r="J126" s="7">
        <v>0</v>
      </c>
      <c r="K126" s="21">
        <v>901</v>
      </c>
    </row>
    <row r="127" spans="1:11" ht="126" x14ac:dyDescent="0.25">
      <c r="A127" s="5" t="s">
        <v>91</v>
      </c>
      <c r="B127" s="5" t="s">
        <v>92</v>
      </c>
      <c r="C127" s="5" t="s">
        <v>93</v>
      </c>
      <c r="D127" s="5" t="s">
        <v>94</v>
      </c>
      <c r="E127" s="5" t="s">
        <v>95</v>
      </c>
      <c r="F127" s="5" t="s">
        <v>44</v>
      </c>
      <c r="G127" s="5" t="s">
        <v>16</v>
      </c>
      <c r="H127" s="7">
        <v>0</v>
      </c>
      <c r="I127" s="7">
        <v>150.5</v>
      </c>
      <c r="J127" s="7">
        <v>0</v>
      </c>
      <c r="K127" s="21">
        <v>901</v>
      </c>
    </row>
    <row r="128" spans="1:11" ht="94.5" x14ac:dyDescent="0.25">
      <c r="A128" s="5" t="s">
        <v>91</v>
      </c>
      <c r="B128" s="5" t="s">
        <v>92</v>
      </c>
      <c r="C128" s="5" t="s">
        <v>93</v>
      </c>
      <c r="D128" s="5" t="s">
        <v>291</v>
      </c>
      <c r="E128" s="5" t="s">
        <v>292</v>
      </c>
      <c r="F128" s="5" t="s">
        <v>44</v>
      </c>
      <c r="G128" s="5" t="s">
        <v>16</v>
      </c>
      <c r="H128" s="7">
        <v>0</v>
      </c>
      <c r="I128" s="7">
        <v>0</v>
      </c>
      <c r="J128" s="7">
        <v>625</v>
      </c>
      <c r="K128" s="21">
        <v>901</v>
      </c>
    </row>
    <row r="129" spans="1:11" ht="126" x14ac:dyDescent="0.25">
      <c r="A129" s="5" t="s">
        <v>106</v>
      </c>
      <c r="B129" s="5" t="s">
        <v>11</v>
      </c>
      <c r="C129" s="5" t="s">
        <v>107</v>
      </c>
      <c r="D129" s="5" t="s">
        <v>94</v>
      </c>
      <c r="E129" s="5" t="s">
        <v>95</v>
      </c>
      <c r="F129" s="5" t="s">
        <v>15</v>
      </c>
      <c r="G129" s="5" t="s">
        <v>16</v>
      </c>
      <c r="H129" s="7">
        <v>0</v>
      </c>
      <c r="I129" s="7">
        <v>136.65</v>
      </c>
      <c r="J129" s="7">
        <v>0</v>
      </c>
      <c r="K129" s="21">
        <v>901</v>
      </c>
    </row>
    <row r="130" spans="1:11" ht="126" x14ac:dyDescent="0.25">
      <c r="A130" s="5" t="s">
        <v>106</v>
      </c>
      <c r="B130" s="5" t="s">
        <v>11</v>
      </c>
      <c r="C130" s="5" t="s">
        <v>107</v>
      </c>
      <c r="D130" s="5" t="s">
        <v>232</v>
      </c>
      <c r="E130" s="5" t="s">
        <v>840</v>
      </c>
      <c r="F130" s="5" t="s">
        <v>15</v>
      </c>
      <c r="G130" s="5" t="s">
        <v>16</v>
      </c>
      <c r="H130" s="7">
        <v>0</v>
      </c>
      <c r="I130" s="7">
        <v>2.33</v>
      </c>
      <c r="J130" s="7">
        <v>0</v>
      </c>
      <c r="K130" s="21">
        <v>901</v>
      </c>
    </row>
    <row r="131" spans="1:11" ht="136.5" x14ac:dyDescent="0.25">
      <c r="A131" s="5" t="s">
        <v>62</v>
      </c>
      <c r="B131" s="5" t="s">
        <v>63</v>
      </c>
      <c r="C131" s="5" t="s">
        <v>64</v>
      </c>
      <c r="D131" s="5" t="s">
        <v>26</v>
      </c>
      <c r="E131" s="5" t="s">
        <v>27</v>
      </c>
      <c r="F131" s="5" t="s">
        <v>65</v>
      </c>
      <c r="G131" s="5" t="s">
        <v>29</v>
      </c>
      <c r="H131" s="7">
        <v>0</v>
      </c>
      <c r="I131" s="7">
        <v>11301.48</v>
      </c>
      <c r="J131" s="7">
        <v>0</v>
      </c>
      <c r="K131" s="21">
        <v>901</v>
      </c>
    </row>
    <row r="132" spans="1:11" ht="126" x14ac:dyDescent="0.25">
      <c r="A132" s="5" t="s">
        <v>62</v>
      </c>
      <c r="B132" s="5" t="s">
        <v>63</v>
      </c>
      <c r="C132" s="5" t="s">
        <v>64</v>
      </c>
      <c r="D132" s="5" t="s">
        <v>94</v>
      </c>
      <c r="E132" s="5" t="s">
        <v>95</v>
      </c>
      <c r="F132" s="5" t="s">
        <v>65</v>
      </c>
      <c r="G132" s="5" t="s">
        <v>16</v>
      </c>
      <c r="H132" s="7">
        <v>0</v>
      </c>
      <c r="I132" s="7">
        <v>5233.58</v>
      </c>
      <c r="J132" s="7">
        <v>0</v>
      </c>
      <c r="K132" s="21">
        <v>901</v>
      </c>
    </row>
    <row r="133" spans="1:11" ht="126" x14ac:dyDescent="0.25">
      <c r="A133" s="5" t="s">
        <v>180</v>
      </c>
      <c r="B133" s="5" t="s">
        <v>11</v>
      </c>
      <c r="C133" s="5" t="s">
        <v>181</v>
      </c>
      <c r="D133" s="5" t="s">
        <v>94</v>
      </c>
      <c r="E133" s="5" t="s">
        <v>95</v>
      </c>
      <c r="F133" s="5" t="s">
        <v>19</v>
      </c>
      <c r="G133" s="5" t="s">
        <v>16</v>
      </c>
      <c r="H133" s="7">
        <v>0</v>
      </c>
      <c r="I133" s="7">
        <v>20.02</v>
      </c>
      <c r="J133" s="7">
        <v>0</v>
      </c>
      <c r="K133" s="21" t="s">
        <v>865</v>
      </c>
    </row>
    <row r="134" spans="1:11" ht="94.5" x14ac:dyDescent="0.25">
      <c r="A134" s="5" t="s">
        <v>180</v>
      </c>
      <c r="B134" s="5" t="s">
        <v>11</v>
      </c>
      <c r="C134" s="5" t="s">
        <v>181</v>
      </c>
      <c r="D134" s="5" t="s">
        <v>192</v>
      </c>
      <c r="E134" s="5" t="s">
        <v>193</v>
      </c>
      <c r="F134" s="5" t="s">
        <v>19</v>
      </c>
      <c r="G134" s="5" t="s">
        <v>16</v>
      </c>
      <c r="H134" s="7">
        <v>0</v>
      </c>
      <c r="I134" s="7">
        <v>12.95</v>
      </c>
      <c r="J134" s="7">
        <v>0</v>
      </c>
      <c r="K134" s="21" t="s">
        <v>865</v>
      </c>
    </row>
    <row r="135" spans="1:11" ht="126" x14ac:dyDescent="0.25">
      <c r="A135" s="5" t="s">
        <v>152</v>
      </c>
      <c r="B135" s="5" t="s">
        <v>11</v>
      </c>
      <c r="C135" s="5" t="s">
        <v>153</v>
      </c>
      <c r="D135" s="5" t="s">
        <v>94</v>
      </c>
      <c r="E135" s="5" t="s">
        <v>95</v>
      </c>
      <c r="F135" s="5" t="s">
        <v>19</v>
      </c>
      <c r="G135" s="5" t="s">
        <v>16</v>
      </c>
      <c r="H135" s="7">
        <v>0</v>
      </c>
      <c r="I135" s="7">
        <v>791.79</v>
      </c>
      <c r="J135" s="7">
        <v>0</v>
      </c>
      <c r="K135" s="21" t="s">
        <v>854</v>
      </c>
    </row>
    <row r="136" spans="1:11" ht="94.5" x14ac:dyDescent="0.25">
      <c r="A136" s="5" t="s">
        <v>152</v>
      </c>
      <c r="B136" s="5" t="s">
        <v>11</v>
      </c>
      <c r="C136" s="5" t="s">
        <v>153</v>
      </c>
      <c r="D136" s="5" t="s">
        <v>192</v>
      </c>
      <c r="E136" s="5" t="s">
        <v>193</v>
      </c>
      <c r="F136" s="5" t="s">
        <v>19</v>
      </c>
      <c r="G136" s="5" t="s">
        <v>16</v>
      </c>
      <c r="H136" s="7">
        <v>0</v>
      </c>
      <c r="I136" s="7">
        <v>86.06</v>
      </c>
      <c r="J136" s="7">
        <v>0</v>
      </c>
      <c r="K136" s="21" t="s">
        <v>854</v>
      </c>
    </row>
    <row r="137" spans="1:11" ht="136.5" x14ac:dyDescent="0.25">
      <c r="A137" s="5" t="s">
        <v>152</v>
      </c>
      <c r="B137" s="5" t="s">
        <v>11</v>
      </c>
      <c r="C137" s="5" t="s">
        <v>153</v>
      </c>
      <c r="D137" s="5" t="s">
        <v>216</v>
      </c>
      <c r="E137" s="5" t="s">
        <v>217</v>
      </c>
      <c r="F137" s="5" t="s">
        <v>19</v>
      </c>
      <c r="G137" s="5" t="s">
        <v>16</v>
      </c>
      <c r="H137" s="7">
        <v>0</v>
      </c>
      <c r="I137" s="7">
        <v>159.83000000000001</v>
      </c>
      <c r="J137" s="7">
        <v>0</v>
      </c>
      <c r="K137" s="21" t="s">
        <v>854</v>
      </c>
    </row>
    <row r="138" spans="1:11" ht="126" x14ac:dyDescent="0.25">
      <c r="A138" s="5" t="s">
        <v>104</v>
      </c>
      <c r="B138" s="5" t="s">
        <v>99</v>
      </c>
      <c r="C138" s="5" t="s">
        <v>105</v>
      </c>
      <c r="D138" s="5" t="s">
        <v>94</v>
      </c>
      <c r="E138" s="5" t="s">
        <v>95</v>
      </c>
      <c r="F138" s="5" t="s">
        <v>101</v>
      </c>
      <c r="G138" s="5" t="s">
        <v>16</v>
      </c>
      <c r="H138" s="7">
        <v>0</v>
      </c>
      <c r="I138" s="7">
        <v>1.92</v>
      </c>
      <c r="J138" s="7">
        <v>0</v>
      </c>
      <c r="K138" s="21" t="s">
        <v>843</v>
      </c>
    </row>
    <row r="139" spans="1:11" ht="136.5" x14ac:dyDescent="0.25">
      <c r="A139" s="5" t="s">
        <v>104</v>
      </c>
      <c r="B139" s="5" t="s">
        <v>99</v>
      </c>
      <c r="C139" s="5" t="s">
        <v>105</v>
      </c>
      <c r="D139" s="5" t="s">
        <v>216</v>
      </c>
      <c r="E139" s="5" t="s">
        <v>217</v>
      </c>
      <c r="F139" s="5" t="s">
        <v>101</v>
      </c>
      <c r="G139" s="5" t="s">
        <v>16</v>
      </c>
      <c r="H139" s="7">
        <v>0</v>
      </c>
      <c r="I139" s="7">
        <v>0.44</v>
      </c>
      <c r="J139" s="7">
        <v>0</v>
      </c>
      <c r="K139" s="21" t="s">
        <v>843</v>
      </c>
    </row>
    <row r="140" spans="1:11" ht="73.5" x14ac:dyDescent="0.25">
      <c r="A140" s="5" t="s">
        <v>243</v>
      </c>
      <c r="B140" s="5" t="s">
        <v>11</v>
      </c>
      <c r="C140" s="5" t="s">
        <v>244</v>
      </c>
      <c r="D140" s="5" t="s">
        <v>241</v>
      </c>
      <c r="E140" s="5" t="s">
        <v>242</v>
      </c>
      <c r="F140" s="5" t="s">
        <v>19</v>
      </c>
      <c r="G140" s="5" t="s">
        <v>16</v>
      </c>
      <c r="H140" s="7">
        <v>6200</v>
      </c>
      <c r="I140" s="7">
        <v>6.35</v>
      </c>
      <c r="J140" s="7">
        <v>0</v>
      </c>
      <c r="K140" s="21" t="s">
        <v>865</v>
      </c>
    </row>
    <row r="141" spans="1:11" ht="73.5" x14ac:dyDescent="0.25">
      <c r="A141" s="5" t="s">
        <v>243</v>
      </c>
      <c r="B141" s="5" t="s">
        <v>11</v>
      </c>
      <c r="C141" s="5" t="s">
        <v>244</v>
      </c>
      <c r="D141" s="5" t="s">
        <v>269</v>
      </c>
      <c r="E141" s="5" t="s">
        <v>270</v>
      </c>
      <c r="F141" s="5" t="s">
        <v>272</v>
      </c>
      <c r="G141" s="5" t="s">
        <v>16</v>
      </c>
      <c r="H141" s="7">
        <v>0</v>
      </c>
      <c r="I141" s="7">
        <v>5283.58</v>
      </c>
      <c r="J141" s="7">
        <v>0</v>
      </c>
      <c r="K141" s="21" t="s">
        <v>865</v>
      </c>
    </row>
    <row r="142" spans="1:11" ht="84" x14ac:dyDescent="0.25">
      <c r="A142" s="5" t="s">
        <v>239</v>
      </c>
      <c r="B142" s="5" t="s">
        <v>129</v>
      </c>
      <c r="C142" s="5" t="s">
        <v>240</v>
      </c>
      <c r="D142" s="5" t="s">
        <v>241</v>
      </c>
      <c r="E142" s="5" t="s">
        <v>242</v>
      </c>
      <c r="F142" s="5" t="s">
        <v>135</v>
      </c>
      <c r="G142" s="5" t="s">
        <v>16</v>
      </c>
      <c r="H142" s="7">
        <v>69081.14</v>
      </c>
      <c r="I142" s="7">
        <v>0</v>
      </c>
      <c r="J142" s="7">
        <v>0</v>
      </c>
      <c r="K142" s="21" t="s">
        <v>843</v>
      </c>
    </row>
    <row r="143" spans="1:11" ht="63" x14ac:dyDescent="0.25">
      <c r="A143" s="5" t="s">
        <v>20</v>
      </c>
      <c r="B143" s="5" t="s">
        <v>11</v>
      </c>
      <c r="C143" s="5" t="s">
        <v>21</v>
      </c>
      <c r="D143" s="5" t="s">
        <v>13</v>
      </c>
      <c r="E143" s="5" t="s">
        <v>14</v>
      </c>
      <c r="F143" s="5" t="s">
        <v>19</v>
      </c>
      <c r="G143" s="5" t="s">
        <v>16</v>
      </c>
      <c r="H143" s="7">
        <v>0</v>
      </c>
      <c r="I143" s="7">
        <v>7.85</v>
      </c>
      <c r="J143" s="7">
        <v>0</v>
      </c>
      <c r="K143" s="21" t="s">
        <v>843</v>
      </c>
    </row>
    <row r="144" spans="1:11" ht="63" x14ac:dyDescent="0.25">
      <c r="A144" s="5" t="s">
        <v>20</v>
      </c>
      <c r="B144" s="5" t="s">
        <v>11</v>
      </c>
      <c r="C144" s="5" t="s">
        <v>21</v>
      </c>
      <c r="D144" s="5" t="s">
        <v>22</v>
      </c>
      <c r="E144" s="5" t="s">
        <v>23</v>
      </c>
      <c r="F144" s="5" t="s">
        <v>19</v>
      </c>
      <c r="G144" s="5" t="s">
        <v>16</v>
      </c>
      <c r="H144" s="7">
        <v>0</v>
      </c>
      <c r="I144" s="7">
        <v>17.7</v>
      </c>
      <c r="J144" s="7">
        <v>0</v>
      </c>
      <c r="K144" s="21" t="s">
        <v>843</v>
      </c>
    </row>
    <row r="145" spans="1:11" ht="136.5" x14ac:dyDescent="0.25">
      <c r="A145" s="5" t="s">
        <v>20</v>
      </c>
      <c r="B145" s="5" t="s">
        <v>60</v>
      </c>
      <c r="C145" s="5" t="s">
        <v>21</v>
      </c>
      <c r="D145" s="5" t="s">
        <v>26</v>
      </c>
      <c r="E145" s="5" t="s">
        <v>27</v>
      </c>
      <c r="F145" s="5" t="s">
        <v>73</v>
      </c>
      <c r="G145" s="5" t="s">
        <v>29</v>
      </c>
      <c r="H145" s="7">
        <v>0</v>
      </c>
      <c r="I145" s="7">
        <v>3.27</v>
      </c>
      <c r="J145" s="7">
        <v>0</v>
      </c>
      <c r="K145" s="21" t="s">
        <v>843</v>
      </c>
    </row>
    <row r="146" spans="1:11" ht="126" x14ac:dyDescent="0.25">
      <c r="A146" s="5" t="s">
        <v>20</v>
      </c>
      <c r="B146" s="5" t="s">
        <v>11</v>
      </c>
      <c r="C146" s="5" t="s">
        <v>21</v>
      </c>
      <c r="D146" s="5" t="s">
        <v>94</v>
      </c>
      <c r="E146" s="5" t="s">
        <v>95</v>
      </c>
      <c r="F146" s="5" t="s">
        <v>19</v>
      </c>
      <c r="G146" s="5" t="s">
        <v>16</v>
      </c>
      <c r="H146" s="7">
        <v>0</v>
      </c>
      <c r="I146" s="7">
        <v>80.42</v>
      </c>
      <c r="J146" s="7">
        <v>0</v>
      </c>
      <c r="K146" s="21" t="s">
        <v>843</v>
      </c>
    </row>
    <row r="147" spans="1:11" ht="94.5" x14ac:dyDescent="0.25">
      <c r="A147" s="5" t="s">
        <v>20</v>
      </c>
      <c r="B147" s="5" t="s">
        <v>11</v>
      </c>
      <c r="C147" s="5" t="s">
        <v>21</v>
      </c>
      <c r="D147" s="5" t="s">
        <v>192</v>
      </c>
      <c r="E147" s="5" t="s">
        <v>193</v>
      </c>
      <c r="F147" s="5" t="s">
        <v>19</v>
      </c>
      <c r="G147" s="5" t="s">
        <v>16</v>
      </c>
      <c r="H147" s="7">
        <v>0</v>
      </c>
      <c r="I147" s="7">
        <v>219.47</v>
      </c>
      <c r="J147" s="7">
        <v>0</v>
      </c>
      <c r="K147" s="21" t="s">
        <v>843</v>
      </c>
    </row>
    <row r="148" spans="1:11" ht="136.5" x14ac:dyDescent="0.25">
      <c r="A148" s="5" t="s">
        <v>20</v>
      </c>
      <c r="B148" s="5" t="s">
        <v>11</v>
      </c>
      <c r="C148" s="5" t="s">
        <v>21</v>
      </c>
      <c r="D148" s="5" t="s">
        <v>216</v>
      </c>
      <c r="E148" s="5" t="s">
        <v>217</v>
      </c>
      <c r="F148" s="5" t="s">
        <v>19</v>
      </c>
      <c r="G148" s="5" t="s">
        <v>16</v>
      </c>
      <c r="H148" s="7">
        <v>0</v>
      </c>
      <c r="I148" s="7">
        <v>18.649999999999999</v>
      </c>
      <c r="J148" s="7">
        <v>0</v>
      </c>
      <c r="K148" s="21" t="s">
        <v>843</v>
      </c>
    </row>
    <row r="149" spans="1:11" ht="136.5" x14ac:dyDescent="0.25">
      <c r="A149" s="5" t="s">
        <v>66</v>
      </c>
      <c r="B149" s="5" t="s">
        <v>11</v>
      </c>
      <c r="C149" s="5" t="s">
        <v>67</v>
      </c>
      <c r="D149" s="5" t="s">
        <v>26</v>
      </c>
      <c r="E149" s="5" t="s">
        <v>27</v>
      </c>
      <c r="F149" s="5" t="s">
        <v>19</v>
      </c>
      <c r="G149" s="5" t="s">
        <v>29</v>
      </c>
      <c r="H149" s="7">
        <v>0</v>
      </c>
      <c r="I149" s="7">
        <v>552.23</v>
      </c>
      <c r="J149" s="7">
        <v>0</v>
      </c>
      <c r="K149" s="21" t="s">
        <v>848</v>
      </c>
    </row>
    <row r="150" spans="1:11" ht="94.5" x14ac:dyDescent="0.25">
      <c r="A150" s="5" t="s">
        <v>202</v>
      </c>
      <c r="B150" s="5" t="s">
        <v>11</v>
      </c>
      <c r="C150" s="5" t="s">
        <v>203</v>
      </c>
      <c r="D150" s="5" t="s">
        <v>192</v>
      </c>
      <c r="E150" s="5" t="s">
        <v>193</v>
      </c>
      <c r="F150" s="5" t="s">
        <v>19</v>
      </c>
      <c r="G150" s="5" t="s">
        <v>16</v>
      </c>
      <c r="H150" s="7">
        <v>0</v>
      </c>
      <c r="I150" s="7">
        <v>112.28</v>
      </c>
      <c r="J150" s="7">
        <v>0</v>
      </c>
      <c r="K150" s="21" t="s">
        <v>860</v>
      </c>
    </row>
    <row r="151" spans="1:11" ht="136.5" x14ac:dyDescent="0.25">
      <c r="A151" s="5" t="s">
        <v>68</v>
      </c>
      <c r="B151" s="5" t="s">
        <v>11</v>
      </c>
      <c r="C151" s="5" t="s">
        <v>69</v>
      </c>
      <c r="D151" s="5" t="s">
        <v>26</v>
      </c>
      <c r="E151" s="5" t="s">
        <v>27</v>
      </c>
      <c r="F151" s="5" t="s">
        <v>42</v>
      </c>
      <c r="G151" s="5" t="s">
        <v>29</v>
      </c>
      <c r="H151" s="7">
        <v>0</v>
      </c>
      <c r="I151" s="7">
        <v>0.02</v>
      </c>
      <c r="J151" s="7">
        <v>0</v>
      </c>
      <c r="K151" s="21" t="s">
        <v>843</v>
      </c>
    </row>
    <row r="152" spans="1:11" ht="126" x14ac:dyDescent="0.25">
      <c r="A152" s="5" t="s">
        <v>139</v>
      </c>
      <c r="B152" s="5" t="s">
        <v>140</v>
      </c>
      <c r="C152" s="5" t="s">
        <v>141</v>
      </c>
      <c r="D152" s="5" t="s">
        <v>94</v>
      </c>
      <c r="E152" s="5" t="s">
        <v>95</v>
      </c>
      <c r="F152" s="5" t="s">
        <v>142</v>
      </c>
      <c r="G152" s="5" t="s">
        <v>16</v>
      </c>
      <c r="H152" s="7">
        <v>0</v>
      </c>
      <c r="I152" s="7">
        <v>109.61</v>
      </c>
      <c r="J152" s="7">
        <v>0</v>
      </c>
      <c r="K152" s="21" t="s">
        <v>843</v>
      </c>
    </row>
    <row r="153" spans="1:11" ht="136.5" x14ac:dyDescent="0.25">
      <c r="A153" s="5" t="s">
        <v>139</v>
      </c>
      <c r="B153" s="5" t="s">
        <v>140</v>
      </c>
      <c r="C153" s="5" t="s">
        <v>141</v>
      </c>
      <c r="D153" s="5" t="s">
        <v>216</v>
      </c>
      <c r="E153" s="5" t="s">
        <v>217</v>
      </c>
      <c r="F153" s="5" t="s">
        <v>142</v>
      </c>
      <c r="G153" s="5" t="s">
        <v>16</v>
      </c>
      <c r="H153" s="7">
        <v>0</v>
      </c>
      <c r="I153" s="7">
        <v>314.89</v>
      </c>
      <c r="J153" s="7">
        <v>0</v>
      </c>
      <c r="K153" s="21" t="s">
        <v>843</v>
      </c>
    </row>
    <row r="154" spans="1:11" ht="126" x14ac:dyDescent="0.25">
      <c r="A154" s="5" t="s">
        <v>182</v>
      </c>
      <c r="B154" s="5" t="s">
        <v>11</v>
      </c>
      <c r="C154" s="5" t="s">
        <v>183</v>
      </c>
      <c r="D154" s="5" t="s">
        <v>94</v>
      </c>
      <c r="E154" s="5" t="s">
        <v>95</v>
      </c>
      <c r="F154" s="5" t="s">
        <v>19</v>
      </c>
      <c r="G154" s="5" t="s">
        <v>16</v>
      </c>
      <c r="H154" s="7">
        <v>0</v>
      </c>
      <c r="I154" s="7">
        <v>74.72</v>
      </c>
      <c r="J154" s="7">
        <v>0</v>
      </c>
      <c r="K154" s="21" t="s">
        <v>860</v>
      </c>
    </row>
    <row r="155" spans="1:11" ht="84" x14ac:dyDescent="0.25">
      <c r="A155" s="5" t="s">
        <v>10</v>
      </c>
      <c r="B155" s="5" t="s">
        <v>11</v>
      </c>
      <c r="C155" s="5" t="s">
        <v>12</v>
      </c>
      <c r="D155" s="5" t="s">
        <v>13</v>
      </c>
      <c r="E155" s="5" t="s">
        <v>14</v>
      </c>
      <c r="F155" s="5" t="s">
        <v>15</v>
      </c>
      <c r="G155" s="5" t="s">
        <v>16</v>
      </c>
      <c r="H155" s="7">
        <v>0</v>
      </c>
      <c r="I155" s="7">
        <v>0.2</v>
      </c>
      <c r="J155" s="7">
        <v>0</v>
      </c>
      <c r="K155" s="21" t="s">
        <v>843</v>
      </c>
    </row>
    <row r="156" spans="1:11" ht="84" x14ac:dyDescent="0.25">
      <c r="A156" s="5" t="s">
        <v>10</v>
      </c>
      <c r="B156" s="5" t="s">
        <v>11</v>
      </c>
      <c r="C156" s="5" t="s">
        <v>12</v>
      </c>
      <c r="D156" s="5" t="s">
        <v>22</v>
      </c>
      <c r="E156" s="5" t="s">
        <v>23</v>
      </c>
      <c r="F156" s="5" t="s">
        <v>15</v>
      </c>
      <c r="G156" s="5" t="s">
        <v>16</v>
      </c>
      <c r="H156" s="7">
        <v>0</v>
      </c>
      <c r="I156" s="7">
        <v>1.1100000000000001</v>
      </c>
      <c r="J156" s="7">
        <v>0</v>
      </c>
      <c r="K156" s="21" t="s">
        <v>843</v>
      </c>
    </row>
    <row r="157" spans="1:11" ht="136.5" x14ac:dyDescent="0.25">
      <c r="A157" s="5" t="s">
        <v>220</v>
      </c>
      <c r="B157" s="5" t="s">
        <v>63</v>
      </c>
      <c r="C157" s="5" t="s">
        <v>221</v>
      </c>
      <c r="D157" s="5" t="s">
        <v>216</v>
      </c>
      <c r="E157" s="5" t="s">
        <v>217</v>
      </c>
      <c r="F157" s="5" t="s">
        <v>65</v>
      </c>
      <c r="G157" s="5" t="s">
        <v>16</v>
      </c>
      <c r="H157" s="7">
        <v>0</v>
      </c>
      <c r="I157" s="7">
        <v>15.4</v>
      </c>
      <c r="J157" s="7">
        <v>0</v>
      </c>
      <c r="K157" s="21" t="s">
        <v>843</v>
      </c>
    </row>
    <row r="158" spans="1:11" ht="136.5" x14ac:dyDescent="0.25">
      <c r="A158" s="5" t="s">
        <v>53</v>
      </c>
      <c r="B158" s="5" t="s">
        <v>54</v>
      </c>
      <c r="C158" s="5" t="s">
        <v>55</v>
      </c>
      <c r="D158" s="5" t="s">
        <v>26</v>
      </c>
      <c r="E158" s="5" t="s">
        <v>27</v>
      </c>
      <c r="F158" s="5" t="s">
        <v>19</v>
      </c>
      <c r="G158" s="5" t="s">
        <v>29</v>
      </c>
      <c r="H158" s="7">
        <v>0</v>
      </c>
      <c r="I158" s="7">
        <v>127.97</v>
      </c>
      <c r="J158" s="7">
        <v>0</v>
      </c>
      <c r="K158" s="21" t="s">
        <v>858</v>
      </c>
    </row>
    <row r="159" spans="1:11" ht="84" x14ac:dyDescent="0.25">
      <c r="A159" s="5" t="s">
        <v>53</v>
      </c>
      <c r="B159" s="5" t="s">
        <v>54</v>
      </c>
      <c r="C159" s="5" t="s">
        <v>55</v>
      </c>
      <c r="D159" s="5" t="s">
        <v>265</v>
      </c>
      <c r="E159" s="5" t="s">
        <v>266</v>
      </c>
      <c r="F159" s="5" t="s">
        <v>19</v>
      </c>
      <c r="G159" s="5" t="s">
        <v>16</v>
      </c>
      <c r="H159" s="7">
        <v>0</v>
      </c>
      <c r="I159" s="7">
        <v>106.39</v>
      </c>
      <c r="J159" s="7">
        <v>0</v>
      </c>
      <c r="K159" s="21" t="s">
        <v>858</v>
      </c>
    </row>
    <row r="160" spans="1:11" ht="94.5" x14ac:dyDescent="0.25">
      <c r="A160" s="5" t="s">
        <v>194</v>
      </c>
      <c r="B160" s="5" t="s">
        <v>11</v>
      </c>
      <c r="C160" s="5" t="s">
        <v>195</v>
      </c>
      <c r="D160" s="5" t="s">
        <v>192</v>
      </c>
      <c r="E160" s="5" t="s">
        <v>193</v>
      </c>
      <c r="F160" s="5" t="s">
        <v>19</v>
      </c>
      <c r="G160" s="5" t="s">
        <v>16</v>
      </c>
      <c r="H160" s="7">
        <v>0</v>
      </c>
      <c r="I160" s="7">
        <v>23.44</v>
      </c>
      <c r="J160" s="7">
        <v>0</v>
      </c>
      <c r="K160" s="21" t="s">
        <v>858</v>
      </c>
    </row>
    <row r="161" spans="1:11" ht="136.5" x14ac:dyDescent="0.25">
      <c r="A161" s="5" t="s">
        <v>35</v>
      </c>
      <c r="B161" s="5" t="s">
        <v>11</v>
      </c>
      <c r="C161" s="5" t="s">
        <v>36</v>
      </c>
      <c r="D161" s="5" t="s">
        <v>26</v>
      </c>
      <c r="E161" s="5" t="s">
        <v>27</v>
      </c>
      <c r="F161" s="5" t="s">
        <v>19</v>
      </c>
      <c r="G161" s="5" t="s">
        <v>29</v>
      </c>
      <c r="H161" s="7">
        <v>0</v>
      </c>
      <c r="I161" s="7">
        <v>71.010000000000005</v>
      </c>
      <c r="J161" s="7">
        <v>0</v>
      </c>
      <c r="K161" s="21" t="s">
        <v>852</v>
      </c>
    </row>
    <row r="162" spans="1:11" ht="126" x14ac:dyDescent="0.25">
      <c r="A162" s="5" t="s">
        <v>249</v>
      </c>
      <c r="B162" s="5" t="s">
        <v>11</v>
      </c>
      <c r="C162" s="5" t="s">
        <v>250</v>
      </c>
      <c r="D162" s="5" t="s">
        <v>251</v>
      </c>
      <c r="E162" s="5" t="s">
        <v>252</v>
      </c>
      <c r="F162" s="5" t="s">
        <v>19</v>
      </c>
      <c r="G162" s="5" t="s">
        <v>16</v>
      </c>
      <c r="H162" s="7">
        <v>0</v>
      </c>
      <c r="I162" s="7">
        <v>5956.85</v>
      </c>
      <c r="J162" s="7">
        <v>0</v>
      </c>
      <c r="K162" s="21" t="s">
        <v>866</v>
      </c>
    </row>
    <row r="163" spans="1:11" ht="94.5" x14ac:dyDescent="0.25">
      <c r="A163" s="5" t="s">
        <v>206</v>
      </c>
      <c r="B163" s="5" t="s">
        <v>54</v>
      </c>
      <c r="C163" s="5" t="s">
        <v>207</v>
      </c>
      <c r="D163" s="5" t="s">
        <v>192</v>
      </c>
      <c r="E163" s="5" t="s">
        <v>193</v>
      </c>
      <c r="F163" s="5" t="s">
        <v>19</v>
      </c>
      <c r="G163" s="5" t="s">
        <v>16</v>
      </c>
      <c r="H163" s="7">
        <v>0</v>
      </c>
      <c r="I163" s="7">
        <v>0.01</v>
      </c>
      <c r="J163" s="7">
        <v>0</v>
      </c>
      <c r="K163" s="21" t="s">
        <v>859</v>
      </c>
    </row>
    <row r="164" spans="1:11" ht="126" x14ac:dyDescent="0.25">
      <c r="A164" s="5" t="s">
        <v>102</v>
      </c>
      <c r="B164" s="5" t="s">
        <v>99</v>
      </c>
      <c r="C164" s="5" t="s">
        <v>103</v>
      </c>
      <c r="D164" s="5" t="s">
        <v>94</v>
      </c>
      <c r="E164" s="5" t="s">
        <v>95</v>
      </c>
      <c r="F164" s="5" t="s">
        <v>101</v>
      </c>
      <c r="G164" s="5" t="s">
        <v>16</v>
      </c>
      <c r="H164" s="7">
        <v>0</v>
      </c>
      <c r="I164" s="7">
        <v>68.66</v>
      </c>
      <c r="J164" s="7">
        <v>0</v>
      </c>
      <c r="K164" s="21">
        <v>903</v>
      </c>
    </row>
    <row r="165" spans="1:11" ht="126" x14ac:dyDescent="0.25">
      <c r="A165" s="5" t="s">
        <v>114</v>
      </c>
      <c r="B165" s="5" t="s">
        <v>11</v>
      </c>
      <c r="C165" s="5" t="s">
        <v>115</v>
      </c>
      <c r="D165" s="5" t="s">
        <v>94</v>
      </c>
      <c r="E165" s="5" t="s">
        <v>95</v>
      </c>
      <c r="F165" s="5" t="s">
        <v>19</v>
      </c>
      <c r="G165" s="5" t="s">
        <v>16</v>
      </c>
      <c r="H165" s="7">
        <v>0</v>
      </c>
      <c r="I165" s="7">
        <v>1.5</v>
      </c>
      <c r="J165" s="7">
        <v>0</v>
      </c>
      <c r="K165" s="21">
        <v>903</v>
      </c>
    </row>
    <row r="166" spans="1:11" ht="136.5" x14ac:dyDescent="0.25">
      <c r="A166" s="5" t="s">
        <v>114</v>
      </c>
      <c r="B166" s="5" t="s">
        <v>11</v>
      </c>
      <c r="C166" s="5" t="s">
        <v>115</v>
      </c>
      <c r="D166" s="5" t="s">
        <v>216</v>
      </c>
      <c r="E166" s="5" t="s">
        <v>217</v>
      </c>
      <c r="F166" s="5" t="s">
        <v>19</v>
      </c>
      <c r="G166" s="5" t="s">
        <v>16</v>
      </c>
      <c r="H166" s="7">
        <v>0</v>
      </c>
      <c r="I166" s="7">
        <v>0.87</v>
      </c>
      <c r="J166" s="7">
        <v>0</v>
      </c>
      <c r="K166" s="21">
        <v>903</v>
      </c>
    </row>
    <row r="167" spans="1:11" ht="126" x14ac:dyDescent="0.25">
      <c r="A167" s="5" t="s">
        <v>116</v>
      </c>
      <c r="B167" s="5" t="s">
        <v>11</v>
      </c>
      <c r="C167" s="5" t="s">
        <v>117</v>
      </c>
      <c r="D167" s="5" t="s">
        <v>94</v>
      </c>
      <c r="E167" s="5" t="s">
        <v>95</v>
      </c>
      <c r="F167" s="5" t="s">
        <v>19</v>
      </c>
      <c r="G167" s="5" t="s">
        <v>16</v>
      </c>
      <c r="H167" s="7">
        <v>0</v>
      </c>
      <c r="I167" s="7">
        <v>1318.06</v>
      </c>
      <c r="J167" s="7">
        <v>0</v>
      </c>
      <c r="K167" s="21">
        <v>903</v>
      </c>
    </row>
    <row r="168" spans="1:11" ht="115.5" x14ac:dyDescent="0.25">
      <c r="A168" s="5" t="s">
        <v>116</v>
      </c>
      <c r="B168" s="5" t="s">
        <v>11</v>
      </c>
      <c r="C168" s="5" t="s">
        <v>117</v>
      </c>
      <c r="D168" s="5" t="s">
        <v>192</v>
      </c>
      <c r="E168" s="5" t="s">
        <v>193</v>
      </c>
      <c r="F168" s="5" t="s">
        <v>19</v>
      </c>
      <c r="G168" s="5" t="s">
        <v>16</v>
      </c>
      <c r="H168" s="7">
        <v>0</v>
      </c>
      <c r="I168" s="7">
        <v>170.4</v>
      </c>
      <c r="J168" s="7">
        <v>0</v>
      </c>
      <c r="K168" s="21">
        <v>903</v>
      </c>
    </row>
    <row r="169" spans="1:11" ht="136.5" x14ac:dyDescent="0.25">
      <c r="A169" s="5" t="s">
        <v>116</v>
      </c>
      <c r="B169" s="5" t="s">
        <v>11</v>
      </c>
      <c r="C169" s="5" t="s">
        <v>117</v>
      </c>
      <c r="D169" s="5" t="s">
        <v>216</v>
      </c>
      <c r="E169" s="5" t="s">
        <v>217</v>
      </c>
      <c r="F169" s="5" t="s">
        <v>19</v>
      </c>
      <c r="G169" s="5" t="s">
        <v>16</v>
      </c>
      <c r="H169" s="7">
        <v>0</v>
      </c>
      <c r="I169" s="7">
        <v>162.85</v>
      </c>
      <c r="J169" s="7">
        <v>0</v>
      </c>
      <c r="K169" s="21">
        <v>903</v>
      </c>
    </row>
    <row r="170" spans="1:11" ht="136.5" x14ac:dyDescent="0.25">
      <c r="A170" s="5" t="s">
        <v>51</v>
      </c>
      <c r="B170" s="5" t="s">
        <v>11</v>
      </c>
      <c r="C170" s="5" t="s">
        <v>52</v>
      </c>
      <c r="D170" s="5" t="s">
        <v>26</v>
      </c>
      <c r="E170" s="5" t="s">
        <v>27</v>
      </c>
      <c r="F170" s="5" t="s">
        <v>19</v>
      </c>
      <c r="G170" s="5" t="s">
        <v>29</v>
      </c>
      <c r="H170" s="7">
        <v>0</v>
      </c>
      <c r="I170" s="7">
        <v>131.19999999999999</v>
      </c>
      <c r="J170" s="7">
        <v>0</v>
      </c>
      <c r="K170" s="21">
        <v>901</v>
      </c>
    </row>
    <row r="171" spans="1:11" ht="157.5" x14ac:dyDescent="0.25">
      <c r="A171" s="5" t="s">
        <v>51</v>
      </c>
      <c r="B171" s="5" t="s">
        <v>11</v>
      </c>
      <c r="C171" s="5" t="s">
        <v>52</v>
      </c>
      <c r="D171" s="5" t="s">
        <v>236</v>
      </c>
      <c r="E171" s="5" t="s">
        <v>841</v>
      </c>
      <c r="F171" s="5" t="s">
        <v>19</v>
      </c>
      <c r="G171" s="5" t="s">
        <v>16</v>
      </c>
      <c r="H171" s="7">
        <v>0</v>
      </c>
      <c r="I171" s="7">
        <v>53.44</v>
      </c>
      <c r="J171" s="7">
        <v>0</v>
      </c>
      <c r="K171" s="21">
        <v>901</v>
      </c>
    </row>
    <row r="172" spans="1:11" ht="94.5" x14ac:dyDescent="0.25">
      <c r="A172" s="5" t="s">
        <v>204</v>
      </c>
      <c r="B172" s="5" t="s">
        <v>11</v>
      </c>
      <c r="C172" s="5" t="s">
        <v>205</v>
      </c>
      <c r="D172" s="5" t="s">
        <v>192</v>
      </c>
      <c r="E172" s="5" t="s">
        <v>193</v>
      </c>
      <c r="F172" s="5" t="s">
        <v>19</v>
      </c>
      <c r="G172" s="5" t="s">
        <v>16</v>
      </c>
      <c r="H172" s="7">
        <v>0</v>
      </c>
      <c r="I172" s="7">
        <v>0.04</v>
      </c>
      <c r="J172" s="7">
        <v>0</v>
      </c>
      <c r="K172" s="21">
        <v>901</v>
      </c>
    </row>
    <row r="173" spans="1:11" ht="73.5" x14ac:dyDescent="0.25">
      <c r="A173" s="5" t="s">
        <v>204</v>
      </c>
      <c r="B173" s="5" t="s">
        <v>11</v>
      </c>
      <c r="C173" s="5" t="s">
        <v>205</v>
      </c>
      <c r="D173" s="5" t="s">
        <v>257</v>
      </c>
      <c r="E173" s="5" t="s">
        <v>258</v>
      </c>
      <c r="F173" s="5" t="s">
        <v>19</v>
      </c>
      <c r="G173" s="5" t="s">
        <v>16</v>
      </c>
      <c r="H173" s="7">
        <v>0</v>
      </c>
      <c r="I173" s="7">
        <v>292.20999999999998</v>
      </c>
      <c r="J173" s="7">
        <v>0</v>
      </c>
      <c r="K173" s="21">
        <v>901</v>
      </c>
    </row>
    <row r="174" spans="1:11" ht="94.5" x14ac:dyDescent="0.25">
      <c r="A174" s="5" t="s">
        <v>196</v>
      </c>
      <c r="B174" s="5" t="s">
        <v>11</v>
      </c>
      <c r="C174" s="5" t="s">
        <v>197</v>
      </c>
      <c r="D174" s="5" t="s">
        <v>192</v>
      </c>
      <c r="E174" s="5" t="s">
        <v>193</v>
      </c>
      <c r="F174" s="5" t="s">
        <v>19</v>
      </c>
      <c r="G174" s="5" t="s">
        <v>16</v>
      </c>
      <c r="H174" s="7">
        <v>0</v>
      </c>
      <c r="I174" s="7">
        <v>0.1</v>
      </c>
      <c r="J174" s="7">
        <v>0</v>
      </c>
      <c r="K174" s="21" t="s">
        <v>849</v>
      </c>
    </row>
    <row r="175" spans="1:11" ht="126" x14ac:dyDescent="0.25">
      <c r="A175" s="5" t="s">
        <v>154</v>
      </c>
      <c r="B175" s="5" t="s">
        <v>11</v>
      </c>
      <c r="C175" s="5" t="s">
        <v>155</v>
      </c>
      <c r="D175" s="5" t="s">
        <v>94</v>
      </c>
      <c r="E175" s="5" t="s">
        <v>95</v>
      </c>
      <c r="F175" s="5" t="s">
        <v>19</v>
      </c>
      <c r="G175" s="5" t="s">
        <v>16</v>
      </c>
      <c r="H175" s="7">
        <v>0</v>
      </c>
      <c r="I175" s="7">
        <v>339.88</v>
      </c>
      <c r="J175" s="7">
        <v>0</v>
      </c>
      <c r="K175" s="21" t="s">
        <v>854</v>
      </c>
    </row>
    <row r="176" spans="1:11" ht="126" x14ac:dyDescent="0.25">
      <c r="A176" s="5" t="s">
        <v>133</v>
      </c>
      <c r="B176" s="5" t="s">
        <v>129</v>
      </c>
      <c r="C176" s="5" t="s">
        <v>134</v>
      </c>
      <c r="D176" s="5" t="s">
        <v>94</v>
      </c>
      <c r="E176" s="5" t="s">
        <v>95</v>
      </c>
      <c r="F176" s="5" t="s">
        <v>135</v>
      </c>
      <c r="G176" s="5" t="s">
        <v>16</v>
      </c>
      <c r="H176" s="7">
        <v>0</v>
      </c>
      <c r="I176" s="7">
        <v>91.95</v>
      </c>
      <c r="J176" s="7">
        <v>0</v>
      </c>
      <c r="K176" s="21" t="s">
        <v>854</v>
      </c>
    </row>
    <row r="177" spans="1:11" ht="126" x14ac:dyDescent="0.25">
      <c r="A177" s="5" t="s">
        <v>166</v>
      </c>
      <c r="B177" s="5" t="s">
        <v>11</v>
      </c>
      <c r="C177" s="5" t="s">
        <v>167</v>
      </c>
      <c r="D177" s="5" t="s">
        <v>94</v>
      </c>
      <c r="E177" s="5" t="s">
        <v>95</v>
      </c>
      <c r="F177" s="5" t="s">
        <v>19</v>
      </c>
      <c r="G177" s="5" t="s">
        <v>16</v>
      </c>
      <c r="H177" s="7">
        <v>0</v>
      </c>
      <c r="I177" s="7">
        <v>37.229999999999997</v>
      </c>
      <c r="J177" s="7">
        <v>0</v>
      </c>
      <c r="K177" s="21" t="s">
        <v>847</v>
      </c>
    </row>
    <row r="178" spans="1:11" ht="94.5" x14ac:dyDescent="0.25">
      <c r="A178" s="5" t="s">
        <v>166</v>
      </c>
      <c r="B178" s="5" t="s">
        <v>11</v>
      </c>
      <c r="C178" s="5" t="s">
        <v>167</v>
      </c>
      <c r="D178" s="5" t="s">
        <v>192</v>
      </c>
      <c r="E178" s="5" t="s">
        <v>193</v>
      </c>
      <c r="F178" s="5" t="s">
        <v>19</v>
      </c>
      <c r="G178" s="5" t="s">
        <v>16</v>
      </c>
      <c r="H178" s="7">
        <v>0</v>
      </c>
      <c r="I178" s="7">
        <v>2.6</v>
      </c>
      <c r="J178" s="7">
        <v>0</v>
      </c>
      <c r="K178" s="21" t="s">
        <v>847</v>
      </c>
    </row>
    <row r="179" spans="1:11" ht="94.5" x14ac:dyDescent="0.25">
      <c r="A179" s="5" t="s">
        <v>166</v>
      </c>
      <c r="B179" s="5" t="s">
        <v>11</v>
      </c>
      <c r="C179" s="5" t="s">
        <v>167</v>
      </c>
      <c r="D179" s="5" t="s">
        <v>265</v>
      </c>
      <c r="E179" s="5" t="s">
        <v>266</v>
      </c>
      <c r="F179" s="5" t="s">
        <v>19</v>
      </c>
      <c r="G179" s="5" t="s">
        <v>16</v>
      </c>
      <c r="H179" s="7">
        <v>0</v>
      </c>
      <c r="I179" s="7">
        <v>217.87</v>
      </c>
      <c r="J179" s="7">
        <v>0</v>
      </c>
      <c r="K179" s="21" t="s">
        <v>847</v>
      </c>
    </row>
    <row r="180" spans="1:11" ht="126" x14ac:dyDescent="0.25">
      <c r="A180" s="5" t="s">
        <v>146</v>
      </c>
      <c r="B180" s="5" t="s">
        <v>54</v>
      </c>
      <c r="C180" s="5" t="s">
        <v>147</v>
      </c>
      <c r="D180" s="5" t="s">
        <v>94</v>
      </c>
      <c r="E180" s="5" t="s">
        <v>95</v>
      </c>
      <c r="F180" s="5" t="s">
        <v>101</v>
      </c>
      <c r="G180" s="5" t="s">
        <v>16</v>
      </c>
      <c r="H180" s="7">
        <v>0</v>
      </c>
      <c r="I180" s="7">
        <v>47.62</v>
      </c>
      <c r="J180" s="7">
        <v>0</v>
      </c>
      <c r="K180" s="21" t="s">
        <v>858</v>
      </c>
    </row>
    <row r="181" spans="1:11" ht="94.5" x14ac:dyDescent="0.25">
      <c r="A181" s="5" t="s">
        <v>146</v>
      </c>
      <c r="B181" s="5" t="s">
        <v>54</v>
      </c>
      <c r="C181" s="5" t="s">
        <v>147</v>
      </c>
      <c r="D181" s="5" t="s">
        <v>192</v>
      </c>
      <c r="E181" s="5" t="s">
        <v>193</v>
      </c>
      <c r="F181" s="5" t="s">
        <v>101</v>
      </c>
      <c r="G181" s="5" t="s">
        <v>16</v>
      </c>
      <c r="H181" s="7">
        <v>0</v>
      </c>
      <c r="I181" s="7">
        <v>6.28</v>
      </c>
      <c r="J181" s="7">
        <v>0</v>
      </c>
      <c r="K181" s="21" t="s">
        <v>858</v>
      </c>
    </row>
    <row r="182" spans="1:11" ht="136.5" x14ac:dyDescent="0.25">
      <c r="A182" s="5" t="s">
        <v>146</v>
      </c>
      <c r="B182" s="5" t="s">
        <v>54</v>
      </c>
      <c r="C182" s="5" t="s">
        <v>147</v>
      </c>
      <c r="D182" s="5" t="s">
        <v>216</v>
      </c>
      <c r="E182" s="5" t="s">
        <v>217</v>
      </c>
      <c r="F182" s="5" t="s">
        <v>101</v>
      </c>
      <c r="G182" s="5" t="s">
        <v>16</v>
      </c>
      <c r="H182" s="7">
        <v>0</v>
      </c>
      <c r="I182" s="7">
        <v>94.84</v>
      </c>
      <c r="J182" s="7">
        <v>0</v>
      </c>
      <c r="K182" s="21" t="s">
        <v>858</v>
      </c>
    </row>
    <row r="183" spans="1:11" ht="73.5" x14ac:dyDescent="0.25">
      <c r="A183" s="5" t="s">
        <v>146</v>
      </c>
      <c r="B183" s="5" t="s">
        <v>54</v>
      </c>
      <c r="C183" s="5" t="s">
        <v>147</v>
      </c>
      <c r="D183" s="5" t="s">
        <v>257</v>
      </c>
      <c r="E183" s="5" t="s">
        <v>258</v>
      </c>
      <c r="F183" s="5" t="s">
        <v>101</v>
      </c>
      <c r="G183" s="5" t="s">
        <v>16</v>
      </c>
      <c r="H183" s="7">
        <v>0</v>
      </c>
      <c r="I183" s="7">
        <v>15202.19</v>
      </c>
      <c r="J183" s="7">
        <v>0</v>
      </c>
      <c r="K183" s="21" t="s">
        <v>858</v>
      </c>
    </row>
    <row r="184" spans="1:11" ht="136.5" x14ac:dyDescent="0.25">
      <c r="A184" s="5" t="s">
        <v>87</v>
      </c>
      <c r="B184" s="5" t="s">
        <v>11</v>
      </c>
      <c r="C184" s="5" t="s">
        <v>88</v>
      </c>
      <c r="D184" s="5" t="s">
        <v>26</v>
      </c>
      <c r="E184" s="5" t="s">
        <v>27</v>
      </c>
      <c r="F184" s="5" t="s">
        <v>19</v>
      </c>
      <c r="G184" s="5" t="s">
        <v>29</v>
      </c>
      <c r="H184" s="7">
        <v>0</v>
      </c>
      <c r="I184" s="7">
        <v>113.87</v>
      </c>
      <c r="J184" s="7">
        <v>0</v>
      </c>
      <c r="K184" s="21" t="s">
        <v>846</v>
      </c>
    </row>
    <row r="185" spans="1:11" ht="126" x14ac:dyDescent="0.25">
      <c r="A185" s="5" t="s">
        <v>87</v>
      </c>
      <c r="B185" s="5" t="s">
        <v>11</v>
      </c>
      <c r="C185" s="5" t="s">
        <v>88</v>
      </c>
      <c r="D185" s="5" t="s">
        <v>94</v>
      </c>
      <c r="E185" s="5" t="s">
        <v>95</v>
      </c>
      <c r="F185" s="5" t="s">
        <v>19</v>
      </c>
      <c r="G185" s="5" t="s">
        <v>16</v>
      </c>
      <c r="H185" s="7">
        <v>0</v>
      </c>
      <c r="I185" s="7">
        <v>27.29</v>
      </c>
      <c r="J185" s="7">
        <v>0</v>
      </c>
      <c r="K185" s="21" t="s">
        <v>846</v>
      </c>
    </row>
    <row r="186" spans="1:11" ht="94.5" x14ac:dyDescent="0.25">
      <c r="A186" s="5" t="s">
        <v>87</v>
      </c>
      <c r="B186" s="5" t="s">
        <v>11</v>
      </c>
      <c r="C186" s="5" t="s">
        <v>88</v>
      </c>
      <c r="D186" s="5" t="s">
        <v>192</v>
      </c>
      <c r="E186" s="5" t="s">
        <v>193</v>
      </c>
      <c r="F186" s="5" t="s">
        <v>19</v>
      </c>
      <c r="G186" s="5" t="s">
        <v>16</v>
      </c>
      <c r="H186" s="7">
        <v>0</v>
      </c>
      <c r="I186" s="7">
        <v>1.23</v>
      </c>
      <c r="J186" s="7">
        <v>0</v>
      </c>
      <c r="K186" s="21" t="s">
        <v>846</v>
      </c>
    </row>
    <row r="187" spans="1:11" ht="136.5" x14ac:dyDescent="0.25">
      <c r="A187" s="5" t="s">
        <v>87</v>
      </c>
      <c r="B187" s="5" t="s">
        <v>11</v>
      </c>
      <c r="C187" s="5" t="s">
        <v>88</v>
      </c>
      <c r="D187" s="5" t="s">
        <v>216</v>
      </c>
      <c r="E187" s="5" t="s">
        <v>217</v>
      </c>
      <c r="F187" s="5" t="s">
        <v>19</v>
      </c>
      <c r="G187" s="5" t="s">
        <v>16</v>
      </c>
      <c r="H187" s="7">
        <v>0</v>
      </c>
      <c r="I187" s="7">
        <v>8.56</v>
      </c>
      <c r="J187" s="7">
        <v>0</v>
      </c>
      <c r="K187" s="21" t="s">
        <v>846</v>
      </c>
    </row>
    <row r="188" spans="1:11" ht="73.5" x14ac:dyDescent="0.25">
      <c r="A188" s="5" t="s">
        <v>87</v>
      </c>
      <c r="B188" s="5" t="s">
        <v>11</v>
      </c>
      <c r="C188" s="5" t="s">
        <v>88</v>
      </c>
      <c r="D188" s="5" t="s">
        <v>265</v>
      </c>
      <c r="E188" s="5" t="s">
        <v>266</v>
      </c>
      <c r="F188" s="5" t="s">
        <v>19</v>
      </c>
      <c r="G188" s="5" t="s">
        <v>16</v>
      </c>
      <c r="H188" s="7">
        <v>0</v>
      </c>
      <c r="I188" s="7">
        <v>2.84</v>
      </c>
      <c r="J188" s="7">
        <v>0</v>
      </c>
      <c r="K188" s="21" t="s">
        <v>846</v>
      </c>
    </row>
    <row r="189" spans="1:11" ht="94.5" x14ac:dyDescent="0.25">
      <c r="A189" s="5" t="s">
        <v>87</v>
      </c>
      <c r="B189" s="5" t="s">
        <v>11</v>
      </c>
      <c r="C189" s="5" t="s">
        <v>88</v>
      </c>
      <c r="D189" s="5" t="s">
        <v>291</v>
      </c>
      <c r="E189" s="5" t="s">
        <v>292</v>
      </c>
      <c r="F189" s="5" t="s">
        <v>19</v>
      </c>
      <c r="G189" s="5" t="s">
        <v>16</v>
      </c>
      <c r="H189" s="7">
        <v>0</v>
      </c>
      <c r="I189" s="7">
        <v>0</v>
      </c>
      <c r="J189" s="7">
        <v>625</v>
      </c>
      <c r="K189" s="21" t="s">
        <v>846</v>
      </c>
    </row>
    <row r="190" spans="1:11" ht="136.5" x14ac:dyDescent="0.25">
      <c r="A190" s="5" t="s">
        <v>259</v>
      </c>
      <c r="B190" s="5" t="s">
        <v>11</v>
      </c>
      <c r="C190" s="5" t="s">
        <v>260</v>
      </c>
      <c r="D190" s="5" t="s">
        <v>257</v>
      </c>
      <c r="E190" s="5" t="s">
        <v>258</v>
      </c>
      <c r="F190" s="5" t="s">
        <v>142</v>
      </c>
      <c r="G190" s="5" t="s">
        <v>16</v>
      </c>
      <c r="H190" s="7">
        <v>0</v>
      </c>
      <c r="I190" s="7">
        <v>0.63</v>
      </c>
      <c r="J190" s="7">
        <v>0</v>
      </c>
      <c r="K190" s="21" t="s">
        <v>867</v>
      </c>
    </row>
    <row r="191" spans="1:11" ht="84" x14ac:dyDescent="0.25">
      <c r="A191" s="5" t="s">
        <v>261</v>
      </c>
      <c r="B191" s="5" t="s">
        <v>11</v>
      </c>
      <c r="C191" s="5" t="s">
        <v>262</v>
      </c>
      <c r="D191" s="5" t="s">
        <v>257</v>
      </c>
      <c r="E191" s="5" t="s">
        <v>258</v>
      </c>
      <c r="F191" s="5" t="s">
        <v>19</v>
      </c>
      <c r="G191" s="5" t="s">
        <v>16</v>
      </c>
      <c r="H191" s="7">
        <v>0</v>
      </c>
      <c r="I191" s="7">
        <v>1052.8800000000001</v>
      </c>
      <c r="J191" s="7">
        <v>0</v>
      </c>
      <c r="K191" s="21" t="s">
        <v>848</v>
      </c>
    </row>
    <row r="192" spans="1:11" ht="94.5" x14ac:dyDescent="0.25">
      <c r="A192" s="5" t="s">
        <v>273</v>
      </c>
      <c r="B192" s="5" t="s">
        <v>129</v>
      </c>
      <c r="C192" s="5" t="s">
        <v>274</v>
      </c>
      <c r="D192" s="5" t="s">
        <v>269</v>
      </c>
      <c r="E192" s="5" t="s">
        <v>270</v>
      </c>
      <c r="F192" s="5" t="s">
        <v>73</v>
      </c>
      <c r="G192" s="5" t="s">
        <v>16</v>
      </c>
      <c r="H192" s="7">
        <v>0</v>
      </c>
      <c r="I192" s="7">
        <v>43.55</v>
      </c>
      <c r="J192" s="7">
        <v>0</v>
      </c>
      <c r="K192" s="21" t="s">
        <v>848</v>
      </c>
    </row>
    <row r="193" spans="1:11" ht="136.5" x14ac:dyDescent="0.25">
      <c r="A193" s="5" t="s">
        <v>273</v>
      </c>
      <c r="B193" s="5" t="s">
        <v>129</v>
      </c>
      <c r="C193" s="5" t="s">
        <v>274</v>
      </c>
      <c r="D193" s="5" t="s">
        <v>284</v>
      </c>
      <c r="E193" s="5" t="s">
        <v>285</v>
      </c>
      <c r="F193" s="5" t="s">
        <v>73</v>
      </c>
      <c r="G193" s="5" t="s">
        <v>16</v>
      </c>
      <c r="H193" s="7">
        <v>0</v>
      </c>
      <c r="I193" s="7">
        <v>0</v>
      </c>
      <c r="J193" s="7">
        <v>250</v>
      </c>
      <c r="K193" s="21" t="s">
        <v>848</v>
      </c>
    </row>
    <row r="194" spans="1:11" ht="136.5" x14ac:dyDescent="0.25">
      <c r="A194" s="5" t="s">
        <v>222</v>
      </c>
      <c r="B194" s="5" t="s">
        <v>129</v>
      </c>
      <c r="C194" s="5" t="s">
        <v>223</v>
      </c>
      <c r="D194" s="5" t="s">
        <v>216</v>
      </c>
      <c r="E194" s="5" t="s">
        <v>217</v>
      </c>
      <c r="F194" s="5" t="s">
        <v>135</v>
      </c>
      <c r="G194" s="5" t="s">
        <v>16</v>
      </c>
      <c r="H194" s="7">
        <v>0</v>
      </c>
      <c r="I194" s="7">
        <v>191.22</v>
      </c>
      <c r="J194" s="7">
        <v>0</v>
      </c>
      <c r="K194" s="21" t="s">
        <v>848</v>
      </c>
    </row>
    <row r="195" spans="1:11" ht="94.5" x14ac:dyDescent="0.25">
      <c r="A195" s="5" t="s">
        <v>208</v>
      </c>
      <c r="B195" s="5" t="s">
        <v>129</v>
      </c>
      <c r="C195" s="5" t="s">
        <v>209</v>
      </c>
      <c r="D195" s="5" t="s">
        <v>192</v>
      </c>
      <c r="E195" s="5" t="s">
        <v>193</v>
      </c>
      <c r="F195" s="5" t="s">
        <v>125</v>
      </c>
      <c r="G195" s="5" t="s">
        <v>16</v>
      </c>
      <c r="H195" s="7">
        <v>0</v>
      </c>
      <c r="I195" s="7">
        <v>7.95</v>
      </c>
      <c r="J195" s="7">
        <v>0</v>
      </c>
      <c r="K195" s="21" t="s">
        <v>848</v>
      </c>
    </row>
    <row r="196" spans="1:11" ht="126" x14ac:dyDescent="0.25">
      <c r="A196" s="5" t="s">
        <v>164</v>
      </c>
      <c r="B196" s="5" t="s">
        <v>11</v>
      </c>
      <c r="C196" s="5" t="s">
        <v>165</v>
      </c>
      <c r="D196" s="5" t="s">
        <v>94</v>
      </c>
      <c r="E196" s="5" t="s">
        <v>95</v>
      </c>
      <c r="F196" s="5" t="s">
        <v>44</v>
      </c>
      <c r="G196" s="5" t="s">
        <v>16</v>
      </c>
      <c r="H196" s="7">
        <v>0</v>
      </c>
      <c r="I196" s="7">
        <v>3.29</v>
      </c>
      <c r="J196" s="7">
        <v>0</v>
      </c>
      <c r="K196" s="21" t="s">
        <v>848</v>
      </c>
    </row>
    <row r="197" spans="1:11" ht="136.5" x14ac:dyDescent="0.25">
      <c r="A197" s="5" t="s">
        <v>164</v>
      </c>
      <c r="B197" s="5" t="s">
        <v>11</v>
      </c>
      <c r="C197" s="5" t="s">
        <v>165</v>
      </c>
      <c r="D197" s="5" t="s">
        <v>216</v>
      </c>
      <c r="E197" s="5" t="s">
        <v>217</v>
      </c>
      <c r="F197" s="5" t="s">
        <v>44</v>
      </c>
      <c r="G197" s="5" t="s">
        <v>16</v>
      </c>
      <c r="H197" s="7">
        <v>0</v>
      </c>
      <c r="I197" s="7">
        <v>0.56000000000000005</v>
      </c>
      <c r="J197" s="7">
        <v>0</v>
      </c>
      <c r="K197" s="21" t="s">
        <v>848</v>
      </c>
    </row>
    <row r="198" spans="1:11" ht="126" x14ac:dyDescent="0.25">
      <c r="A198" s="5" t="s">
        <v>128</v>
      </c>
      <c r="B198" s="5" t="s">
        <v>129</v>
      </c>
      <c r="C198" s="5" t="s">
        <v>130</v>
      </c>
      <c r="D198" s="5" t="s">
        <v>94</v>
      </c>
      <c r="E198" s="5" t="s">
        <v>95</v>
      </c>
      <c r="F198" s="5" t="s">
        <v>125</v>
      </c>
      <c r="G198" s="5" t="s">
        <v>16</v>
      </c>
      <c r="H198" s="7">
        <v>0</v>
      </c>
      <c r="I198" s="7">
        <v>0.74</v>
      </c>
      <c r="J198" s="7">
        <v>0</v>
      </c>
      <c r="K198" s="21" t="s">
        <v>854</v>
      </c>
    </row>
    <row r="199" spans="1:11" ht="94.5" x14ac:dyDescent="0.25">
      <c r="A199" s="5" t="s">
        <v>128</v>
      </c>
      <c r="B199" s="5" t="s">
        <v>129</v>
      </c>
      <c r="C199" s="5" t="s">
        <v>130</v>
      </c>
      <c r="D199" s="5" t="s">
        <v>192</v>
      </c>
      <c r="E199" s="5" t="s">
        <v>193</v>
      </c>
      <c r="F199" s="5" t="s">
        <v>125</v>
      </c>
      <c r="G199" s="5" t="s">
        <v>16</v>
      </c>
      <c r="H199" s="7">
        <v>0</v>
      </c>
      <c r="I199" s="7">
        <v>0.52</v>
      </c>
      <c r="J199" s="7">
        <v>0</v>
      </c>
      <c r="K199" s="21" t="s">
        <v>854</v>
      </c>
    </row>
    <row r="200" spans="1:11" ht="136.5" x14ac:dyDescent="0.25">
      <c r="A200" s="5" t="s">
        <v>128</v>
      </c>
      <c r="B200" s="5" t="s">
        <v>129</v>
      </c>
      <c r="C200" s="5" t="s">
        <v>130</v>
      </c>
      <c r="D200" s="5" t="s">
        <v>216</v>
      </c>
      <c r="E200" s="5" t="s">
        <v>217</v>
      </c>
      <c r="F200" s="5" t="s">
        <v>125</v>
      </c>
      <c r="G200" s="5" t="s">
        <v>16</v>
      </c>
      <c r="H200" s="7">
        <v>0</v>
      </c>
      <c r="I200" s="7">
        <v>0.23</v>
      </c>
      <c r="J200" s="7">
        <v>0</v>
      </c>
      <c r="K200" s="21" t="s">
        <v>854</v>
      </c>
    </row>
    <row r="201" spans="1:11" ht="136.5" x14ac:dyDescent="0.25">
      <c r="A201" s="5" t="s">
        <v>39</v>
      </c>
      <c r="B201" s="5" t="s">
        <v>40</v>
      </c>
      <c r="C201" s="5" t="s">
        <v>41</v>
      </c>
      <c r="D201" s="5" t="s">
        <v>26</v>
      </c>
      <c r="E201" s="5" t="s">
        <v>27</v>
      </c>
      <c r="F201" s="5" t="s">
        <v>42</v>
      </c>
      <c r="G201" s="5" t="s">
        <v>29</v>
      </c>
      <c r="H201" s="7">
        <v>726</v>
      </c>
      <c r="I201" s="7">
        <v>0</v>
      </c>
      <c r="J201" s="7">
        <v>0</v>
      </c>
      <c r="K201" s="21" t="s">
        <v>848</v>
      </c>
    </row>
    <row r="202" spans="1:11" ht="136.5" x14ac:dyDescent="0.25">
      <c r="A202" s="5" t="s">
        <v>39</v>
      </c>
      <c r="B202" s="5" t="s">
        <v>43</v>
      </c>
      <c r="C202" s="5" t="s">
        <v>41</v>
      </c>
      <c r="D202" s="5" t="s">
        <v>26</v>
      </c>
      <c r="E202" s="5" t="s">
        <v>27</v>
      </c>
      <c r="F202" s="5" t="s">
        <v>44</v>
      </c>
      <c r="G202" s="5" t="s">
        <v>29</v>
      </c>
      <c r="H202" s="7">
        <v>0</v>
      </c>
      <c r="I202" s="7">
        <v>0.87</v>
      </c>
      <c r="J202" s="7">
        <v>0</v>
      </c>
      <c r="K202" s="21" t="s">
        <v>848</v>
      </c>
    </row>
    <row r="203" spans="1:11" ht="126" x14ac:dyDescent="0.25">
      <c r="A203" s="5" t="s">
        <v>158</v>
      </c>
      <c r="B203" s="5" t="s">
        <v>11</v>
      </c>
      <c r="C203" s="5" t="s">
        <v>159</v>
      </c>
      <c r="D203" s="5" t="s">
        <v>94</v>
      </c>
      <c r="E203" s="5" t="s">
        <v>95</v>
      </c>
      <c r="F203" s="5" t="s">
        <v>19</v>
      </c>
      <c r="G203" s="5" t="s">
        <v>16</v>
      </c>
      <c r="H203" s="7">
        <v>0</v>
      </c>
      <c r="I203" s="7">
        <v>224.53</v>
      </c>
      <c r="J203" s="7">
        <v>0</v>
      </c>
      <c r="K203" s="21" t="s">
        <v>856</v>
      </c>
    </row>
    <row r="204" spans="1:11" ht="73.5" x14ac:dyDescent="0.25">
      <c r="A204" s="5" t="s">
        <v>158</v>
      </c>
      <c r="B204" s="5" t="s">
        <v>11</v>
      </c>
      <c r="C204" s="5" t="s">
        <v>159</v>
      </c>
      <c r="D204" s="5" t="s">
        <v>269</v>
      </c>
      <c r="E204" s="5" t="s">
        <v>270</v>
      </c>
      <c r="F204" s="5" t="s">
        <v>188</v>
      </c>
      <c r="G204" s="5" t="s">
        <v>16</v>
      </c>
      <c r="H204" s="7">
        <v>0</v>
      </c>
      <c r="I204" s="7">
        <v>1.85</v>
      </c>
      <c r="J204" s="7">
        <v>0</v>
      </c>
      <c r="K204" s="21" t="s">
        <v>856</v>
      </c>
    </row>
    <row r="205" spans="1:11" ht="136.5" x14ac:dyDescent="0.25">
      <c r="A205" s="5" t="s">
        <v>81</v>
      </c>
      <c r="B205" s="5" t="s">
        <v>11</v>
      </c>
      <c r="C205" s="5" t="s">
        <v>82</v>
      </c>
      <c r="D205" s="5" t="s">
        <v>26</v>
      </c>
      <c r="E205" s="5" t="s">
        <v>27</v>
      </c>
      <c r="F205" s="5" t="s">
        <v>19</v>
      </c>
      <c r="G205" s="5" t="s">
        <v>29</v>
      </c>
      <c r="H205" s="7">
        <v>0</v>
      </c>
      <c r="I205" s="7">
        <v>361.81</v>
      </c>
      <c r="J205" s="7">
        <v>0</v>
      </c>
      <c r="K205" s="21" t="s">
        <v>860</v>
      </c>
    </row>
    <row r="206" spans="1:11" ht="126" x14ac:dyDescent="0.25">
      <c r="A206" s="5" t="s">
        <v>81</v>
      </c>
      <c r="B206" s="5" t="s">
        <v>11</v>
      </c>
      <c r="C206" s="5" t="s">
        <v>82</v>
      </c>
      <c r="D206" s="5" t="s">
        <v>94</v>
      </c>
      <c r="E206" s="5" t="s">
        <v>95</v>
      </c>
      <c r="F206" s="5" t="s">
        <v>19</v>
      </c>
      <c r="G206" s="5" t="s">
        <v>16</v>
      </c>
      <c r="H206" s="7">
        <v>0</v>
      </c>
      <c r="I206" s="7">
        <v>66.53</v>
      </c>
      <c r="J206" s="7">
        <v>0</v>
      </c>
      <c r="K206" s="21" t="s">
        <v>860</v>
      </c>
    </row>
    <row r="207" spans="1:11" ht="126" x14ac:dyDescent="0.25">
      <c r="A207" s="5" t="s">
        <v>81</v>
      </c>
      <c r="B207" s="5" t="s">
        <v>11</v>
      </c>
      <c r="C207" s="5" t="s">
        <v>82</v>
      </c>
      <c r="D207" s="5" t="s">
        <v>192</v>
      </c>
      <c r="E207" s="5" t="s">
        <v>193</v>
      </c>
      <c r="F207" s="5" t="s">
        <v>19</v>
      </c>
      <c r="G207" s="5" t="s">
        <v>16</v>
      </c>
      <c r="H207" s="7">
        <v>0</v>
      </c>
      <c r="I207" s="7">
        <v>8.18</v>
      </c>
      <c r="J207" s="7">
        <v>0</v>
      </c>
      <c r="K207" s="21" t="s">
        <v>860</v>
      </c>
    </row>
    <row r="208" spans="1:11" ht="136.5" x14ac:dyDescent="0.25">
      <c r="A208" s="5" t="s">
        <v>81</v>
      </c>
      <c r="B208" s="5" t="s">
        <v>11</v>
      </c>
      <c r="C208" s="5" t="s">
        <v>82</v>
      </c>
      <c r="D208" s="5" t="s">
        <v>216</v>
      </c>
      <c r="E208" s="5" t="s">
        <v>217</v>
      </c>
      <c r="F208" s="5" t="s">
        <v>19</v>
      </c>
      <c r="G208" s="5" t="s">
        <v>16</v>
      </c>
      <c r="H208" s="7">
        <v>0</v>
      </c>
      <c r="I208" s="7">
        <v>12.94</v>
      </c>
      <c r="J208" s="7">
        <v>0</v>
      </c>
      <c r="K208" s="21" t="s">
        <v>860</v>
      </c>
    </row>
    <row r="209" spans="1:11" ht="63" x14ac:dyDescent="0.25">
      <c r="A209" s="5" t="s">
        <v>267</v>
      </c>
      <c r="B209" s="5" t="s">
        <v>54</v>
      </c>
      <c r="C209" s="5" t="s">
        <v>268</v>
      </c>
      <c r="D209" s="5" t="s">
        <v>265</v>
      </c>
      <c r="E209" s="5" t="s">
        <v>266</v>
      </c>
      <c r="F209" s="5" t="s">
        <v>19</v>
      </c>
      <c r="G209" s="5" t="s">
        <v>16</v>
      </c>
      <c r="H209" s="7">
        <v>0</v>
      </c>
      <c r="I209" s="7">
        <v>11.86</v>
      </c>
      <c r="J209" s="7">
        <v>0</v>
      </c>
      <c r="K209" s="21" t="s">
        <v>851</v>
      </c>
    </row>
    <row r="210" spans="1:11" ht="94.5" x14ac:dyDescent="0.25">
      <c r="A210" s="5" t="s">
        <v>189</v>
      </c>
      <c r="B210" s="5" t="s">
        <v>11</v>
      </c>
      <c r="C210" s="5" t="s">
        <v>190</v>
      </c>
      <c r="D210" s="5" t="s">
        <v>186</v>
      </c>
      <c r="E210" s="5" t="s">
        <v>187</v>
      </c>
      <c r="F210" s="5" t="s">
        <v>191</v>
      </c>
      <c r="G210" s="5" t="s">
        <v>16</v>
      </c>
      <c r="H210" s="7">
        <v>0</v>
      </c>
      <c r="I210" s="7">
        <v>0.44</v>
      </c>
      <c r="J210" s="7">
        <v>0</v>
      </c>
      <c r="K210" s="21" t="s">
        <v>854</v>
      </c>
    </row>
    <row r="211" spans="1:11" ht="136.5" x14ac:dyDescent="0.25">
      <c r="A211" s="5" t="s">
        <v>189</v>
      </c>
      <c r="B211" s="5" t="s">
        <v>11</v>
      </c>
      <c r="C211" s="5" t="s">
        <v>190</v>
      </c>
      <c r="D211" s="5" t="s">
        <v>214</v>
      </c>
      <c r="E211" s="5" t="s">
        <v>215</v>
      </c>
      <c r="F211" s="5" t="s">
        <v>191</v>
      </c>
      <c r="G211" s="5" t="s">
        <v>16</v>
      </c>
      <c r="H211" s="7">
        <v>0</v>
      </c>
      <c r="I211" s="7">
        <v>125.77</v>
      </c>
      <c r="J211" s="7">
        <v>0</v>
      </c>
      <c r="K211" s="21" t="s">
        <v>854</v>
      </c>
    </row>
    <row r="212" spans="1:11" ht="126" x14ac:dyDescent="0.25">
      <c r="A212" s="5" t="s">
        <v>156</v>
      </c>
      <c r="B212" s="5" t="s">
        <v>11</v>
      </c>
      <c r="C212" s="5" t="s">
        <v>157</v>
      </c>
      <c r="D212" s="5" t="s">
        <v>94</v>
      </c>
      <c r="E212" s="5" t="s">
        <v>95</v>
      </c>
      <c r="F212" s="5" t="s">
        <v>32</v>
      </c>
      <c r="G212" s="5" t="s">
        <v>16</v>
      </c>
      <c r="H212" s="7">
        <v>0</v>
      </c>
      <c r="I212" s="7">
        <v>244.87</v>
      </c>
      <c r="J212" s="7">
        <v>0</v>
      </c>
      <c r="K212" s="21" t="s">
        <v>854</v>
      </c>
    </row>
    <row r="213" spans="1:11" ht="94.5" x14ac:dyDescent="0.25">
      <c r="A213" s="5" t="s">
        <v>156</v>
      </c>
      <c r="B213" s="5" t="s">
        <v>11</v>
      </c>
      <c r="C213" s="5" t="s">
        <v>157</v>
      </c>
      <c r="D213" s="5" t="s">
        <v>192</v>
      </c>
      <c r="E213" s="5" t="s">
        <v>193</v>
      </c>
      <c r="F213" s="5" t="s">
        <v>32</v>
      </c>
      <c r="G213" s="5" t="s">
        <v>16</v>
      </c>
      <c r="H213" s="7">
        <v>0</v>
      </c>
      <c r="I213" s="7">
        <v>49.96</v>
      </c>
      <c r="J213" s="7">
        <v>0</v>
      </c>
      <c r="K213" s="21" t="s">
        <v>854</v>
      </c>
    </row>
    <row r="214" spans="1:11" ht="136.5" x14ac:dyDescent="0.25">
      <c r="A214" s="5" t="s">
        <v>85</v>
      </c>
      <c r="B214" s="5" t="s">
        <v>11</v>
      </c>
      <c r="C214" s="5" t="s">
        <v>86</v>
      </c>
      <c r="D214" s="5" t="s">
        <v>26</v>
      </c>
      <c r="E214" s="5" t="s">
        <v>27</v>
      </c>
      <c r="F214" s="5" t="s">
        <v>65</v>
      </c>
      <c r="G214" s="5" t="s">
        <v>29</v>
      </c>
      <c r="H214" s="7">
        <v>0</v>
      </c>
      <c r="I214" s="7">
        <v>6.84</v>
      </c>
      <c r="J214" s="7">
        <v>0</v>
      </c>
      <c r="K214" s="21" t="s">
        <v>854</v>
      </c>
    </row>
    <row r="215" spans="1:11" ht="126" x14ac:dyDescent="0.25">
      <c r="A215" s="5" t="s">
        <v>85</v>
      </c>
      <c r="B215" s="5" t="s">
        <v>11</v>
      </c>
      <c r="C215" s="5" t="s">
        <v>86</v>
      </c>
      <c r="D215" s="5" t="s">
        <v>94</v>
      </c>
      <c r="E215" s="5" t="s">
        <v>95</v>
      </c>
      <c r="F215" s="5" t="s">
        <v>65</v>
      </c>
      <c r="G215" s="5" t="s">
        <v>16</v>
      </c>
      <c r="H215" s="7">
        <v>0</v>
      </c>
      <c r="I215" s="7">
        <v>74.31</v>
      </c>
      <c r="J215" s="7">
        <v>0</v>
      </c>
      <c r="K215" s="21" t="s">
        <v>854</v>
      </c>
    </row>
    <row r="216" spans="1:11" ht="94.5" x14ac:dyDescent="0.25">
      <c r="A216" s="5" t="s">
        <v>85</v>
      </c>
      <c r="B216" s="5" t="s">
        <v>11</v>
      </c>
      <c r="C216" s="5" t="s">
        <v>86</v>
      </c>
      <c r="D216" s="5" t="s">
        <v>192</v>
      </c>
      <c r="E216" s="5" t="s">
        <v>193</v>
      </c>
      <c r="F216" s="5" t="s">
        <v>65</v>
      </c>
      <c r="G216" s="5" t="s">
        <v>16</v>
      </c>
      <c r="H216" s="7">
        <v>0</v>
      </c>
      <c r="I216" s="7">
        <v>22.19</v>
      </c>
      <c r="J216" s="7">
        <v>0</v>
      </c>
      <c r="K216" s="21" t="s">
        <v>854</v>
      </c>
    </row>
    <row r="217" spans="1:11" ht="136.5" x14ac:dyDescent="0.25">
      <c r="A217" s="5" t="s">
        <v>85</v>
      </c>
      <c r="B217" s="5" t="s">
        <v>11</v>
      </c>
      <c r="C217" s="5" t="s">
        <v>86</v>
      </c>
      <c r="D217" s="5" t="s">
        <v>216</v>
      </c>
      <c r="E217" s="5" t="s">
        <v>217</v>
      </c>
      <c r="F217" s="5" t="s">
        <v>65</v>
      </c>
      <c r="G217" s="5" t="s">
        <v>16</v>
      </c>
      <c r="H217" s="7">
        <v>0</v>
      </c>
      <c r="I217" s="7">
        <v>39.1</v>
      </c>
      <c r="J217" s="7">
        <v>0</v>
      </c>
      <c r="K217" s="21" t="s">
        <v>854</v>
      </c>
    </row>
    <row r="218" spans="1:11" ht="52.5" x14ac:dyDescent="0.25">
      <c r="A218" s="5" t="s">
        <v>85</v>
      </c>
      <c r="B218" s="5" t="s">
        <v>11</v>
      </c>
      <c r="C218" s="5" t="s">
        <v>86</v>
      </c>
      <c r="D218" s="5" t="s">
        <v>265</v>
      </c>
      <c r="E218" s="5" t="s">
        <v>266</v>
      </c>
      <c r="F218" s="5" t="s">
        <v>65</v>
      </c>
      <c r="G218" s="5" t="s">
        <v>16</v>
      </c>
      <c r="H218" s="7">
        <v>0</v>
      </c>
      <c r="I218" s="7">
        <v>0.28000000000000003</v>
      </c>
      <c r="J218" s="7">
        <v>0</v>
      </c>
      <c r="K218" s="21" t="s">
        <v>854</v>
      </c>
    </row>
    <row r="219" spans="1:11" ht="73.5" x14ac:dyDescent="0.25">
      <c r="A219" s="5" t="s">
        <v>85</v>
      </c>
      <c r="B219" s="5" t="s">
        <v>11</v>
      </c>
      <c r="C219" s="5" t="s">
        <v>86</v>
      </c>
      <c r="D219" s="5" t="s">
        <v>269</v>
      </c>
      <c r="E219" s="5" t="s">
        <v>270</v>
      </c>
      <c r="F219" s="5" t="s">
        <v>275</v>
      </c>
      <c r="G219" s="5" t="s">
        <v>16</v>
      </c>
      <c r="H219" s="7">
        <v>0</v>
      </c>
      <c r="I219" s="7">
        <v>0.76</v>
      </c>
      <c r="J219" s="7">
        <v>0</v>
      </c>
      <c r="K219" s="21" t="s">
        <v>854</v>
      </c>
    </row>
    <row r="220" spans="1:11" ht="73.5" x14ac:dyDescent="0.25">
      <c r="A220" s="5" t="s">
        <v>85</v>
      </c>
      <c r="B220" s="5" t="s">
        <v>11</v>
      </c>
      <c r="C220" s="5" t="s">
        <v>86</v>
      </c>
      <c r="D220" s="5" t="s">
        <v>269</v>
      </c>
      <c r="E220" s="5" t="s">
        <v>270</v>
      </c>
      <c r="F220" s="5" t="s">
        <v>276</v>
      </c>
      <c r="G220" s="5" t="s">
        <v>16</v>
      </c>
      <c r="H220" s="7">
        <v>0</v>
      </c>
      <c r="I220" s="7">
        <v>105.61</v>
      </c>
      <c r="J220" s="7">
        <v>0</v>
      </c>
      <c r="K220" s="21" t="s">
        <v>854</v>
      </c>
    </row>
    <row r="221" spans="1:11" ht="126" x14ac:dyDescent="0.25">
      <c r="A221" s="5" t="s">
        <v>160</v>
      </c>
      <c r="B221" s="5" t="s">
        <v>11</v>
      </c>
      <c r="C221" s="5" t="s">
        <v>161</v>
      </c>
      <c r="D221" s="5" t="s">
        <v>94</v>
      </c>
      <c r="E221" s="5" t="s">
        <v>95</v>
      </c>
      <c r="F221" s="5" t="s">
        <v>19</v>
      </c>
      <c r="G221" s="5" t="s">
        <v>16</v>
      </c>
      <c r="H221" s="7">
        <v>0</v>
      </c>
      <c r="I221" s="7">
        <v>1636.22</v>
      </c>
      <c r="J221" s="7">
        <v>0</v>
      </c>
      <c r="K221" s="21" t="s">
        <v>856</v>
      </c>
    </row>
    <row r="222" spans="1:11" ht="94.5" x14ac:dyDescent="0.25">
      <c r="A222" s="5" t="s">
        <v>160</v>
      </c>
      <c r="B222" s="5" t="s">
        <v>11</v>
      </c>
      <c r="C222" s="5" t="s">
        <v>161</v>
      </c>
      <c r="D222" s="5" t="s">
        <v>192</v>
      </c>
      <c r="E222" s="5" t="s">
        <v>193</v>
      </c>
      <c r="F222" s="5" t="s">
        <v>19</v>
      </c>
      <c r="G222" s="5" t="s">
        <v>16</v>
      </c>
      <c r="H222" s="7">
        <v>0</v>
      </c>
      <c r="I222" s="7">
        <v>197.1</v>
      </c>
      <c r="J222" s="7">
        <v>0</v>
      </c>
      <c r="K222" s="21" t="s">
        <v>856</v>
      </c>
    </row>
    <row r="223" spans="1:11" ht="136.5" x14ac:dyDescent="0.25">
      <c r="A223" s="5" t="s">
        <v>160</v>
      </c>
      <c r="B223" s="5" t="s">
        <v>11</v>
      </c>
      <c r="C223" s="5" t="s">
        <v>161</v>
      </c>
      <c r="D223" s="5" t="s">
        <v>216</v>
      </c>
      <c r="E223" s="5" t="s">
        <v>217</v>
      </c>
      <c r="F223" s="5" t="s">
        <v>19</v>
      </c>
      <c r="G223" s="5" t="s">
        <v>16</v>
      </c>
      <c r="H223" s="7">
        <v>0</v>
      </c>
      <c r="I223" s="7">
        <v>429.78</v>
      </c>
      <c r="J223" s="7">
        <v>0</v>
      </c>
      <c r="K223" s="21" t="s">
        <v>856</v>
      </c>
    </row>
    <row r="224" spans="1:11" ht="126" x14ac:dyDescent="0.25">
      <c r="A224" s="5" t="s">
        <v>172</v>
      </c>
      <c r="B224" s="5" t="s">
        <v>11</v>
      </c>
      <c r="C224" s="5" t="s">
        <v>173</v>
      </c>
      <c r="D224" s="5" t="s">
        <v>94</v>
      </c>
      <c r="E224" s="5" t="s">
        <v>95</v>
      </c>
      <c r="F224" s="5" t="s">
        <v>19</v>
      </c>
      <c r="G224" s="5" t="s">
        <v>16</v>
      </c>
      <c r="H224" s="7">
        <v>0</v>
      </c>
      <c r="I224" s="7">
        <v>82.56</v>
      </c>
      <c r="J224" s="7">
        <v>0</v>
      </c>
      <c r="K224" s="21" t="s">
        <v>843</v>
      </c>
    </row>
    <row r="225" spans="1:11" ht="94.5" x14ac:dyDescent="0.25">
      <c r="A225" s="5" t="s">
        <v>172</v>
      </c>
      <c r="B225" s="5" t="s">
        <v>11</v>
      </c>
      <c r="C225" s="5" t="s">
        <v>173</v>
      </c>
      <c r="D225" s="5" t="s">
        <v>192</v>
      </c>
      <c r="E225" s="5" t="s">
        <v>193</v>
      </c>
      <c r="F225" s="5" t="s">
        <v>19</v>
      </c>
      <c r="G225" s="5" t="s">
        <v>16</v>
      </c>
      <c r="H225" s="7">
        <v>0</v>
      </c>
      <c r="I225" s="7">
        <v>18.670000000000002</v>
      </c>
      <c r="J225" s="7">
        <v>0</v>
      </c>
      <c r="K225" s="21" t="s">
        <v>843</v>
      </c>
    </row>
    <row r="226" spans="1:11" ht="136.5" x14ac:dyDescent="0.25">
      <c r="A226" s="5" t="s">
        <v>172</v>
      </c>
      <c r="B226" s="5" t="s">
        <v>11</v>
      </c>
      <c r="C226" s="5" t="s">
        <v>173</v>
      </c>
      <c r="D226" s="5" t="s">
        <v>216</v>
      </c>
      <c r="E226" s="5" t="s">
        <v>217</v>
      </c>
      <c r="F226" s="5" t="s">
        <v>19</v>
      </c>
      <c r="G226" s="5" t="s">
        <v>16</v>
      </c>
      <c r="H226" s="7">
        <v>0</v>
      </c>
      <c r="I226" s="7">
        <v>65.540000000000006</v>
      </c>
      <c r="J226" s="7">
        <v>0</v>
      </c>
      <c r="K226" s="21" t="s">
        <v>844</v>
      </c>
    </row>
    <row r="227" spans="1:11" ht="126" x14ac:dyDescent="0.25">
      <c r="A227" s="5" t="s">
        <v>110</v>
      </c>
      <c r="B227" s="5" t="s">
        <v>11</v>
      </c>
      <c r="C227" s="5" t="s">
        <v>111</v>
      </c>
      <c r="D227" s="5" t="s">
        <v>94</v>
      </c>
      <c r="E227" s="5" t="s">
        <v>95</v>
      </c>
      <c r="F227" s="5" t="s">
        <v>19</v>
      </c>
      <c r="G227" s="5" t="s">
        <v>16</v>
      </c>
      <c r="H227" s="7">
        <v>0</v>
      </c>
      <c r="I227" s="7">
        <v>14.46</v>
      </c>
      <c r="J227" s="7">
        <v>0</v>
      </c>
      <c r="K227" s="21" t="s">
        <v>851</v>
      </c>
    </row>
    <row r="228" spans="1:11" ht="94.5" x14ac:dyDescent="0.25">
      <c r="A228" s="5" t="s">
        <v>110</v>
      </c>
      <c r="B228" s="5" t="s">
        <v>11</v>
      </c>
      <c r="C228" s="5" t="s">
        <v>111</v>
      </c>
      <c r="D228" s="5" t="s">
        <v>186</v>
      </c>
      <c r="E228" s="5" t="s">
        <v>187</v>
      </c>
      <c r="F228" s="5" t="s">
        <v>19</v>
      </c>
      <c r="G228" s="5" t="s">
        <v>16</v>
      </c>
      <c r="H228" s="7">
        <v>0</v>
      </c>
      <c r="I228" s="7">
        <v>7.54</v>
      </c>
      <c r="J228" s="7">
        <v>0</v>
      </c>
      <c r="K228" s="21" t="s">
        <v>851</v>
      </c>
    </row>
    <row r="229" spans="1:11" ht="94.5" x14ac:dyDescent="0.25">
      <c r="A229" s="5" t="s">
        <v>110</v>
      </c>
      <c r="B229" s="5" t="s">
        <v>11</v>
      </c>
      <c r="C229" s="5" t="s">
        <v>111</v>
      </c>
      <c r="D229" s="5" t="s">
        <v>192</v>
      </c>
      <c r="E229" s="5" t="s">
        <v>193</v>
      </c>
      <c r="F229" s="5" t="s">
        <v>19</v>
      </c>
      <c r="G229" s="5" t="s">
        <v>16</v>
      </c>
      <c r="H229" s="7">
        <v>0</v>
      </c>
      <c r="I229" s="7">
        <v>2.75</v>
      </c>
      <c r="J229" s="7">
        <v>0</v>
      </c>
      <c r="K229" s="21" t="s">
        <v>851</v>
      </c>
    </row>
    <row r="230" spans="1:11" ht="136.5" x14ac:dyDescent="0.25">
      <c r="A230" s="5" t="s">
        <v>110</v>
      </c>
      <c r="B230" s="5" t="s">
        <v>11</v>
      </c>
      <c r="C230" s="5" t="s">
        <v>111</v>
      </c>
      <c r="D230" s="5" t="s">
        <v>216</v>
      </c>
      <c r="E230" s="5" t="s">
        <v>217</v>
      </c>
      <c r="F230" s="5" t="s">
        <v>19</v>
      </c>
      <c r="G230" s="5" t="s">
        <v>16</v>
      </c>
      <c r="H230" s="7">
        <v>0</v>
      </c>
      <c r="I230" s="7">
        <v>3.09</v>
      </c>
      <c r="J230" s="7">
        <v>0</v>
      </c>
      <c r="K230" s="21" t="s">
        <v>851</v>
      </c>
    </row>
    <row r="231" spans="1:11" ht="136.5" x14ac:dyDescent="0.25">
      <c r="A231" s="5" t="s">
        <v>33</v>
      </c>
      <c r="B231" s="5" t="s">
        <v>11</v>
      </c>
      <c r="C231" s="5" t="s">
        <v>34</v>
      </c>
      <c r="D231" s="5" t="s">
        <v>26</v>
      </c>
      <c r="E231" s="5" t="s">
        <v>27</v>
      </c>
      <c r="F231" s="5" t="s">
        <v>19</v>
      </c>
      <c r="G231" s="5" t="s">
        <v>29</v>
      </c>
      <c r="H231" s="7">
        <v>0</v>
      </c>
      <c r="I231" s="7">
        <v>366.25</v>
      </c>
      <c r="J231" s="7">
        <v>0</v>
      </c>
      <c r="K231" s="21" t="s">
        <v>847</v>
      </c>
    </row>
    <row r="232" spans="1:11" ht="94.5" x14ac:dyDescent="0.25">
      <c r="A232" s="5" t="s">
        <v>33</v>
      </c>
      <c r="B232" s="5" t="s">
        <v>11</v>
      </c>
      <c r="C232" s="5" t="s">
        <v>34</v>
      </c>
      <c r="D232" s="5" t="s">
        <v>192</v>
      </c>
      <c r="E232" s="5" t="s">
        <v>193</v>
      </c>
      <c r="F232" s="5" t="s">
        <v>19</v>
      </c>
      <c r="G232" s="5" t="s">
        <v>16</v>
      </c>
      <c r="H232" s="7">
        <v>0</v>
      </c>
      <c r="I232" s="7">
        <v>146.27000000000001</v>
      </c>
      <c r="J232" s="7">
        <v>0</v>
      </c>
      <c r="K232" s="21" t="s">
        <v>847</v>
      </c>
    </row>
    <row r="233" spans="1:11" ht="136.5" x14ac:dyDescent="0.25">
      <c r="A233" s="5" t="s">
        <v>218</v>
      </c>
      <c r="B233" s="5" t="s">
        <v>11</v>
      </c>
      <c r="C233" s="5" t="s">
        <v>219</v>
      </c>
      <c r="D233" s="5" t="s">
        <v>216</v>
      </c>
      <c r="E233" s="5" t="s">
        <v>217</v>
      </c>
      <c r="F233" s="5" t="s">
        <v>19</v>
      </c>
      <c r="G233" s="5" t="s">
        <v>16</v>
      </c>
      <c r="H233" s="7">
        <v>0</v>
      </c>
      <c r="I233" s="7">
        <v>117.48</v>
      </c>
      <c r="J233" s="7">
        <v>0</v>
      </c>
      <c r="K233" s="21" t="s">
        <v>850</v>
      </c>
    </row>
    <row r="234" spans="1:11" ht="136.5" x14ac:dyDescent="0.25">
      <c r="A234" s="5" t="s">
        <v>49</v>
      </c>
      <c r="B234" s="5" t="s">
        <v>11</v>
      </c>
      <c r="C234" s="5" t="s">
        <v>50</v>
      </c>
      <c r="D234" s="5" t="s">
        <v>26</v>
      </c>
      <c r="E234" s="5" t="s">
        <v>27</v>
      </c>
      <c r="F234" s="5" t="s">
        <v>19</v>
      </c>
      <c r="G234" s="5" t="s">
        <v>29</v>
      </c>
      <c r="H234" s="7">
        <v>0</v>
      </c>
      <c r="I234" s="7">
        <v>12.41</v>
      </c>
      <c r="J234" s="7">
        <v>0</v>
      </c>
      <c r="K234" s="21">
        <v>901</v>
      </c>
    </row>
    <row r="235" spans="1:11" ht="136.5" x14ac:dyDescent="0.25">
      <c r="A235" s="5" t="s">
        <v>47</v>
      </c>
      <c r="B235" s="5" t="s">
        <v>11</v>
      </c>
      <c r="C235" s="5" t="s">
        <v>48</v>
      </c>
      <c r="D235" s="5" t="s">
        <v>26</v>
      </c>
      <c r="E235" s="5" t="s">
        <v>27</v>
      </c>
      <c r="F235" s="5" t="s">
        <v>19</v>
      </c>
      <c r="G235" s="5" t="s">
        <v>29</v>
      </c>
      <c r="H235" s="7">
        <v>0</v>
      </c>
      <c r="I235" s="7">
        <v>106.62</v>
      </c>
      <c r="J235" s="7">
        <v>0</v>
      </c>
      <c r="K235" s="21" t="s">
        <v>860</v>
      </c>
    </row>
    <row r="236" spans="1:11" ht="126" x14ac:dyDescent="0.25">
      <c r="A236" s="5" t="s">
        <v>47</v>
      </c>
      <c r="B236" s="5" t="s">
        <v>11</v>
      </c>
      <c r="C236" s="5" t="s">
        <v>48</v>
      </c>
      <c r="D236" s="5" t="s">
        <v>94</v>
      </c>
      <c r="E236" s="5" t="s">
        <v>95</v>
      </c>
      <c r="F236" s="5" t="s">
        <v>19</v>
      </c>
      <c r="G236" s="5" t="s">
        <v>16</v>
      </c>
      <c r="H236" s="7">
        <v>0</v>
      </c>
      <c r="I236" s="7">
        <v>49.29</v>
      </c>
      <c r="J236" s="7">
        <v>0</v>
      </c>
      <c r="K236" s="21" t="s">
        <v>860</v>
      </c>
    </row>
    <row r="237" spans="1:11" ht="126" x14ac:dyDescent="0.25">
      <c r="A237" s="5" t="s">
        <v>174</v>
      </c>
      <c r="B237" s="5" t="s">
        <v>11</v>
      </c>
      <c r="C237" s="5" t="s">
        <v>175</v>
      </c>
      <c r="D237" s="5" t="s">
        <v>94</v>
      </c>
      <c r="E237" s="5" t="s">
        <v>95</v>
      </c>
      <c r="F237" s="5" t="s">
        <v>19</v>
      </c>
      <c r="G237" s="5" t="s">
        <v>16</v>
      </c>
      <c r="H237" s="7">
        <v>0</v>
      </c>
      <c r="I237" s="7">
        <v>73.650000000000006</v>
      </c>
      <c r="J237" s="7">
        <v>0</v>
      </c>
      <c r="K237" s="21" t="s">
        <v>854</v>
      </c>
    </row>
    <row r="238" spans="1:11" ht="94.5" x14ac:dyDescent="0.25">
      <c r="A238" s="5" t="s">
        <v>174</v>
      </c>
      <c r="B238" s="5" t="s">
        <v>11</v>
      </c>
      <c r="C238" s="5" t="s">
        <v>175</v>
      </c>
      <c r="D238" s="5" t="s">
        <v>192</v>
      </c>
      <c r="E238" s="5" t="s">
        <v>193</v>
      </c>
      <c r="F238" s="5" t="s">
        <v>19</v>
      </c>
      <c r="G238" s="5" t="s">
        <v>16</v>
      </c>
      <c r="H238" s="7">
        <v>0</v>
      </c>
      <c r="I238" s="7">
        <v>2.4</v>
      </c>
      <c r="J238" s="7">
        <v>0</v>
      </c>
      <c r="K238" s="21" t="s">
        <v>854</v>
      </c>
    </row>
    <row r="239" spans="1:11" ht="52.5" x14ac:dyDescent="0.25">
      <c r="A239" s="5" t="s">
        <v>174</v>
      </c>
      <c r="B239" s="5" t="s">
        <v>11</v>
      </c>
      <c r="C239" s="5" t="s">
        <v>175</v>
      </c>
      <c r="D239" s="5" t="s">
        <v>265</v>
      </c>
      <c r="E239" s="5" t="s">
        <v>266</v>
      </c>
      <c r="F239" s="5" t="s">
        <v>19</v>
      </c>
      <c r="G239" s="5" t="s">
        <v>16</v>
      </c>
      <c r="H239" s="7">
        <v>0</v>
      </c>
      <c r="I239" s="7">
        <v>1583.52</v>
      </c>
      <c r="J239" s="7">
        <v>0</v>
      </c>
      <c r="K239" s="21" t="s">
        <v>854</v>
      </c>
    </row>
    <row r="240" spans="1:11" ht="136.5" x14ac:dyDescent="0.25">
      <c r="A240" s="5" t="s">
        <v>226</v>
      </c>
      <c r="B240" s="5" t="s">
        <v>11</v>
      </c>
      <c r="C240" s="5" t="s">
        <v>227</v>
      </c>
      <c r="D240" s="5" t="s">
        <v>216</v>
      </c>
      <c r="E240" s="5" t="s">
        <v>217</v>
      </c>
      <c r="F240" s="5" t="s">
        <v>19</v>
      </c>
      <c r="G240" s="5" t="s">
        <v>16</v>
      </c>
      <c r="H240" s="7">
        <v>0</v>
      </c>
      <c r="I240" s="7">
        <v>0.23</v>
      </c>
      <c r="J240" s="7">
        <v>0</v>
      </c>
      <c r="K240" s="21" t="s">
        <v>846</v>
      </c>
    </row>
    <row r="241" spans="1:11" ht="136.5" x14ac:dyDescent="0.25">
      <c r="A241" s="5" t="s">
        <v>37</v>
      </c>
      <c r="B241" s="5" t="s">
        <v>11</v>
      </c>
      <c r="C241" s="5" t="s">
        <v>38</v>
      </c>
      <c r="D241" s="5" t="s">
        <v>26</v>
      </c>
      <c r="E241" s="5" t="s">
        <v>27</v>
      </c>
      <c r="F241" s="5" t="s">
        <v>19</v>
      </c>
      <c r="G241" s="5" t="s">
        <v>29</v>
      </c>
      <c r="H241" s="7">
        <v>0</v>
      </c>
      <c r="I241" s="7">
        <v>257.79000000000002</v>
      </c>
      <c r="J241" s="7">
        <v>0</v>
      </c>
      <c r="K241" s="21" t="s">
        <v>845</v>
      </c>
    </row>
    <row r="242" spans="1:11" ht="42" x14ac:dyDescent="0.25">
      <c r="A242" s="5" t="s">
        <v>37</v>
      </c>
      <c r="B242" s="5" t="s">
        <v>11</v>
      </c>
      <c r="C242" s="5" t="s">
        <v>38</v>
      </c>
      <c r="D242" s="5" t="s">
        <v>265</v>
      </c>
      <c r="E242" s="5" t="s">
        <v>266</v>
      </c>
      <c r="F242" s="5" t="s">
        <v>19</v>
      </c>
      <c r="G242" s="5" t="s">
        <v>16</v>
      </c>
      <c r="H242" s="7">
        <v>0</v>
      </c>
      <c r="I242" s="7">
        <v>114.93</v>
      </c>
      <c r="J242" s="7">
        <v>0</v>
      </c>
      <c r="K242" s="21" t="s">
        <v>845</v>
      </c>
    </row>
    <row r="243" spans="1:11" ht="126" x14ac:dyDescent="0.25">
      <c r="A243" s="5" t="s">
        <v>96</v>
      </c>
      <c r="B243" s="5" t="s">
        <v>11</v>
      </c>
      <c r="C243" s="5" t="s">
        <v>97</v>
      </c>
      <c r="D243" s="5" t="s">
        <v>94</v>
      </c>
      <c r="E243" s="5" t="s">
        <v>95</v>
      </c>
      <c r="F243" s="5" t="s">
        <v>19</v>
      </c>
      <c r="G243" s="5" t="s">
        <v>16</v>
      </c>
      <c r="H243" s="7">
        <v>0</v>
      </c>
      <c r="I243" s="7">
        <v>263.64999999999998</v>
      </c>
      <c r="J243" s="7">
        <v>0</v>
      </c>
      <c r="K243" s="21" t="s">
        <v>848</v>
      </c>
    </row>
    <row r="244" spans="1:11" ht="136.5" x14ac:dyDescent="0.25">
      <c r="A244" s="5" t="s">
        <v>83</v>
      </c>
      <c r="B244" s="5" t="s">
        <v>11</v>
      </c>
      <c r="C244" s="5" t="s">
        <v>84</v>
      </c>
      <c r="D244" s="5" t="s">
        <v>26</v>
      </c>
      <c r="E244" s="5" t="s">
        <v>27</v>
      </c>
      <c r="F244" s="5" t="s">
        <v>19</v>
      </c>
      <c r="G244" s="5" t="s">
        <v>29</v>
      </c>
      <c r="H244" s="7">
        <v>0</v>
      </c>
      <c r="I244" s="7">
        <v>86.48</v>
      </c>
      <c r="J244" s="7">
        <v>0</v>
      </c>
      <c r="K244" s="21" t="s">
        <v>858</v>
      </c>
    </row>
    <row r="245" spans="1:11" ht="94.5" x14ac:dyDescent="0.25">
      <c r="A245" s="5" t="s">
        <v>83</v>
      </c>
      <c r="B245" s="5" t="s">
        <v>11</v>
      </c>
      <c r="C245" s="5" t="s">
        <v>84</v>
      </c>
      <c r="D245" s="5" t="s">
        <v>192</v>
      </c>
      <c r="E245" s="5" t="s">
        <v>193</v>
      </c>
      <c r="F245" s="5" t="s">
        <v>19</v>
      </c>
      <c r="G245" s="5" t="s">
        <v>16</v>
      </c>
      <c r="H245" s="7">
        <v>0</v>
      </c>
      <c r="I245" s="7">
        <v>1559.37</v>
      </c>
      <c r="J245" s="7">
        <v>0</v>
      </c>
      <c r="K245" s="21" t="s">
        <v>858</v>
      </c>
    </row>
    <row r="246" spans="1:11" x14ac:dyDescent="0.25">
      <c r="G246" s="8"/>
      <c r="H246" s="9">
        <f>SUM(H3:H245)</f>
        <v>19153863.840000004</v>
      </c>
      <c r="I246" s="9">
        <f t="shared" ref="I246:J246" si="0">SUM(I3:I245)</f>
        <v>6396551.0700000022</v>
      </c>
      <c r="J246" s="9">
        <f t="shared" si="0"/>
        <v>484138.71000000008</v>
      </c>
    </row>
    <row r="247" spans="1:11" x14ac:dyDescent="0.25">
      <c r="G247" s="10" t="s">
        <v>838</v>
      </c>
      <c r="H247" s="11"/>
      <c r="I247" s="11"/>
      <c r="J247" s="11">
        <f>H246+I246+J246</f>
        <v>26034553.620000005</v>
      </c>
    </row>
    <row r="248" spans="1:11" x14ac:dyDescent="0.25">
      <c r="C248" s="1" t="s">
        <v>868</v>
      </c>
      <c r="D248" s="13">
        <f>SUBTOTAL(9,H20:J29)</f>
        <v>8000742.1400000006</v>
      </c>
      <c r="G248" s="12"/>
      <c r="H248" s="13">
        <f>SUBTOTAL(9,H8:H40)</f>
        <v>7277478.2300000004</v>
      </c>
      <c r="I248" s="13">
        <f t="shared" ref="I248:J248" si="1">SUBTOTAL(9,I8:I40)</f>
        <v>3179101.4099999997</v>
      </c>
      <c r="J248" s="13">
        <f t="shared" si="1"/>
        <v>307759.66000000003</v>
      </c>
    </row>
    <row r="249" spans="1:11" hidden="1" x14ac:dyDescent="0.25">
      <c r="G249" s="14" t="s">
        <v>839</v>
      </c>
      <c r="H249" s="15">
        <v>7559450.8899999997</v>
      </c>
      <c r="I249" s="15">
        <v>3543951.31</v>
      </c>
      <c r="J249" s="15">
        <v>33973.550000000003</v>
      </c>
    </row>
    <row r="250" spans="1:11" hidden="1" x14ac:dyDescent="0.25">
      <c r="G250" s="14" t="s">
        <v>838</v>
      </c>
      <c r="H250" s="16"/>
      <c r="I250" s="16"/>
      <c r="J250" s="15">
        <f>H249+I249+J249</f>
        <v>11137375.75</v>
      </c>
    </row>
    <row r="251" spans="1:11" hidden="1" x14ac:dyDescent="0.25"/>
    <row r="252" spans="1:11" x14ac:dyDescent="0.25">
      <c r="J252" s="13">
        <f>H248+I248+J248</f>
        <v>10764339.300000001</v>
      </c>
    </row>
  </sheetData>
  <autoFilter ref="A2:K247"/>
  <sortState ref="A3:J245">
    <sortCondition ref="C2"/>
  </sortState>
  <mergeCells count="1">
    <mergeCell ref="A1:J1"/>
  </mergeCells>
  <pageMargins left="0.70866141732283472" right="0.70866141732283472" top="0.15748031496062992" bottom="0.15748031496062992" header="0.31496062992125984" footer="0.31496062992125984"/>
  <pageSetup paperSize="9" scale="7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71" workbookViewId="0">
      <selection activeCell="H77" sqref="H77:J77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738</v>
      </c>
      <c r="B3" s="5" t="s">
        <v>92</v>
      </c>
      <c r="C3" s="5" t="s">
        <v>737</v>
      </c>
      <c r="D3" s="5" t="s">
        <v>94</v>
      </c>
      <c r="E3" s="5" t="s">
        <v>95</v>
      </c>
      <c r="F3" s="5" t="s">
        <v>44</v>
      </c>
      <c r="G3" s="5" t="s">
        <v>16</v>
      </c>
      <c r="H3" s="6">
        <v>0</v>
      </c>
      <c r="I3" s="6">
        <v>7.9</v>
      </c>
      <c r="J3" s="6">
        <v>0</v>
      </c>
    </row>
    <row r="4" spans="1:10" ht="94.5" x14ac:dyDescent="0.25">
      <c r="A4" s="5" t="s">
        <v>738</v>
      </c>
      <c r="B4" s="5" t="s">
        <v>92</v>
      </c>
      <c r="C4" s="5" t="s">
        <v>737</v>
      </c>
      <c r="D4" s="5" t="s">
        <v>186</v>
      </c>
      <c r="E4" s="5" t="s">
        <v>187</v>
      </c>
      <c r="F4" s="5" t="s">
        <v>44</v>
      </c>
      <c r="G4" s="5" t="s">
        <v>16</v>
      </c>
      <c r="H4" s="6">
        <v>0</v>
      </c>
      <c r="I4" s="6">
        <v>379.28</v>
      </c>
      <c r="J4" s="6">
        <v>0</v>
      </c>
    </row>
    <row r="5" spans="1:10" ht="73.5" x14ac:dyDescent="0.25">
      <c r="A5" s="5" t="s">
        <v>738</v>
      </c>
      <c r="B5" s="5" t="s">
        <v>92</v>
      </c>
      <c r="C5" s="5" t="s">
        <v>737</v>
      </c>
      <c r="D5" s="5" t="s">
        <v>236</v>
      </c>
      <c r="E5" s="5" t="s">
        <v>231</v>
      </c>
      <c r="F5" s="5" t="s">
        <v>736</v>
      </c>
      <c r="G5" s="5" t="s">
        <v>16</v>
      </c>
      <c r="H5" s="6">
        <v>0</v>
      </c>
      <c r="I5" s="6">
        <v>461</v>
      </c>
      <c r="J5" s="6">
        <v>0</v>
      </c>
    </row>
    <row r="6" spans="1:10" ht="94.5" x14ac:dyDescent="0.25">
      <c r="A6" s="5" t="s">
        <v>735</v>
      </c>
      <c r="B6" s="5" t="s">
        <v>92</v>
      </c>
      <c r="C6" s="5" t="s">
        <v>734</v>
      </c>
      <c r="D6" s="5" t="s">
        <v>192</v>
      </c>
      <c r="E6" s="5" t="s">
        <v>193</v>
      </c>
      <c r="F6" s="5" t="s">
        <v>44</v>
      </c>
      <c r="G6" s="5" t="s">
        <v>16</v>
      </c>
      <c r="H6" s="6">
        <v>0</v>
      </c>
      <c r="I6" s="6">
        <v>2.15</v>
      </c>
      <c r="J6" s="6">
        <v>0</v>
      </c>
    </row>
    <row r="7" spans="1:10" ht="136.5" x14ac:dyDescent="0.25">
      <c r="A7" s="5" t="s">
        <v>735</v>
      </c>
      <c r="B7" s="5" t="s">
        <v>92</v>
      </c>
      <c r="C7" s="5" t="s">
        <v>734</v>
      </c>
      <c r="D7" s="5" t="s">
        <v>216</v>
      </c>
      <c r="E7" s="5" t="s">
        <v>217</v>
      </c>
      <c r="F7" s="5" t="s">
        <v>44</v>
      </c>
      <c r="G7" s="5" t="s">
        <v>16</v>
      </c>
      <c r="H7" s="6">
        <v>0</v>
      </c>
      <c r="I7" s="6">
        <v>4.9800000000000004</v>
      </c>
      <c r="J7" s="6">
        <v>0</v>
      </c>
    </row>
    <row r="8" spans="1:10" ht="94.5" x14ac:dyDescent="0.25">
      <c r="A8" s="5" t="s">
        <v>733</v>
      </c>
      <c r="B8" s="5" t="s">
        <v>11</v>
      </c>
      <c r="C8" s="5" t="s">
        <v>732</v>
      </c>
      <c r="D8" s="5" t="s">
        <v>269</v>
      </c>
      <c r="E8" s="5" t="s">
        <v>270</v>
      </c>
      <c r="F8" s="5" t="s">
        <v>682</v>
      </c>
      <c r="G8" s="5" t="s">
        <v>16</v>
      </c>
      <c r="H8" s="6">
        <v>0</v>
      </c>
      <c r="I8" s="6">
        <v>0.98</v>
      </c>
      <c r="J8" s="6">
        <v>0</v>
      </c>
    </row>
    <row r="9" spans="1:10" ht="94.5" x14ac:dyDescent="0.25">
      <c r="A9" s="5" t="s">
        <v>731</v>
      </c>
      <c r="B9" s="5" t="s">
        <v>92</v>
      </c>
      <c r="C9" s="5" t="s">
        <v>730</v>
      </c>
      <c r="D9" s="5" t="s">
        <v>192</v>
      </c>
      <c r="E9" s="5" t="s">
        <v>193</v>
      </c>
      <c r="F9" s="5" t="s">
        <v>44</v>
      </c>
      <c r="G9" s="5" t="s">
        <v>16</v>
      </c>
      <c r="H9" s="6">
        <v>0</v>
      </c>
      <c r="I9" s="6">
        <v>65.180000000000007</v>
      </c>
      <c r="J9" s="6">
        <v>0</v>
      </c>
    </row>
    <row r="10" spans="1:10" ht="126" x14ac:dyDescent="0.25">
      <c r="A10" s="5" t="s">
        <v>729</v>
      </c>
      <c r="B10" s="5" t="s">
        <v>92</v>
      </c>
      <c r="C10" s="5" t="s">
        <v>728</v>
      </c>
      <c r="D10" s="5" t="s">
        <v>94</v>
      </c>
      <c r="E10" s="5" t="s">
        <v>95</v>
      </c>
      <c r="F10" s="5" t="s">
        <v>695</v>
      </c>
      <c r="G10" s="5" t="s">
        <v>16</v>
      </c>
      <c r="H10" s="6">
        <v>0</v>
      </c>
      <c r="I10" s="6">
        <v>7.48</v>
      </c>
      <c r="J10" s="6">
        <v>0</v>
      </c>
    </row>
    <row r="11" spans="1:10" ht="84" x14ac:dyDescent="0.25">
      <c r="A11" s="5" t="s">
        <v>729</v>
      </c>
      <c r="B11" s="5" t="s">
        <v>92</v>
      </c>
      <c r="C11" s="5" t="s">
        <v>728</v>
      </c>
      <c r="D11" s="5" t="s">
        <v>236</v>
      </c>
      <c r="E11" s="5" t="s">
        <v>231</v>
      </c>
      <c r="F11" s="5" t="s">
        <v>695</v>
      </c>
      <c r="G11" s="5" t="s">
        <v>16</v>
      </c>
      <c r="H11" s="6">
        <v>1858.76</v>
      </c>
      <c r="I11" s="6">
        <v>144.91999999999999</v>
      </c>
      <c r="J11" s="6">
        <v>0</v>
      </c>
    </row>
    <row r="12" spans="1:10" ht="73.5" x14ac:dyDescent="0.25">
      <c r="A12" s="5" t="s">
        <v>727</v>
      </c>
      <c r="B12" s="5" t="s">
        <v>92</v>
      </c>
      <c r="C12" s="5" t="s">
        <v>726</v>
      </c>
      <c r="D12" s="5" t="s">
        <v>233</v>
      </c>
      <c r="E12" s="5" t="s">
        <v>231</v>
      </c>
      <c r="F12" s="5" t="s">
        <v>695</v>
      </c>
      <c r="G12" s="5" t="s">
        <v>16</v>
      </c>
      <c r="H12" s="6">
        <v>0</v>
      </c>
      <c r="I12" s="6">
        <v>0.48</v>
      </c>
      <c r="J12" s="6">
        <v>0</v>
      </c>
    </row>
    <row r="13" spans="1:10" ht="136.5" x14ac:dyDescent="0.25">
      <c r="A13" s="5" t="s">
        <v>725</v>
      </c>
      <c r="B13" s="5" t="s">
        <v>92</v>
      </c>
      <c r="C13" s="5" t="s">
        <v>724</v>
      </c>
      <c r="D13" s="5" t="s">
        <v>26</v>
      </c>
      <c r="E13" s="5" t="s">
        <v>27</v>
      </c>
      <c r="F13" s="5" t="s">
        <v>692</v>
      </c>
      <c r="G13" s="5" t="s">
        <v>29</v>
      </c>
      <c r="H13" s="6">
        <v>0</v>
      </c>
      <c r="I13" s="6">
        <v>594.95000000000005</v>
      </c>
      <c r="J13" s="6">
        <v>0</v>
      </c>
    </row>
    <row r="14" spans="1:10" ht="94.5" x14ac:dyDescent="0.25">
      <c r="A14" s="5" t="s">
        <v>725</v>
      </c>
      <c r="B14" s="5" t="s">
        <v>92</v>
      </c>
      <c r="C14" s="5" t="s">
        <v>724</v>
      </c>
      <c r="D14" s="5" t="s">
        <v>233</v>
      </c>
      <c r="E14" s="5" t="s">
        <v>231</v>
      </c>
      <c r="F14" s="5" t="s">
        <v>692</v>
      </c>
      <c r="G14" s="5" t="s">
        <v>16</v>
      </c>
      <c r="H14" s="6">
        <v>0</v>
      </c>
      <c r="I14" s="6">
        <v>14.66</v>
      </c>
      <c r="J14" s="6">
        <v>0</v>
      </c>
    </row>
    <row r="15" spans="1:10" ht="126" x14ac:dyDescent="0.25">
      <c r="A15" s="5" t="s">
        <v>723</v>
      </c>
      <c r="B15" s="5" t="s">
        <v>92</v>
      </c>
      <c r="C15" s="5" t="s">
        <v>722</v>
      </c>
      <c r="D15" s="5" t="s">
        <v>94</v>
      </c>
      <c r="E15" s="5" t="s">
        <v>95</v>
      </c>
      <c r="F15" s="5" t="s">
        <v>44</v>
      </c>
      <c r="G15" s="5" t="s">
        <v>16</v>
      </c>
      <c r="H15" s="6">
        <v>0</v>
      </c>
      <c r="I15" s="6">
        <v>5.81</v>
      </c>
      <c r="J15" s="6">
        <v>0</v>
      </c>
    </row>
    <row r="16" spans="1:10" ht="94.5" x14ac:dyDescent="0.25">
      <c r="A16" s="5" t="s">
        <v>723</v>
      </c>
      <c r="B16" s="5" t="s">
        <v>92</v>
      </c>
      <c r="C16" s="5" t="s">
        <v>722</v>
      </c>
      <c r="D16" s="5" t="s">
        <v>192</v>
      </c>
      <c r="E16" s="5" t="s">
        <v>193</v>
      </c>
      <c r="F16" s="5" t="s">
        <v>44</v>
      </c>
      <c r="G16" s="5" t="s">
        <v>16</v>
      </c>
      <c r="H16" s="6">
        <v>0</v>
      </c>
      <c r="I16" s="6">
        <v>0.76</v>
      </c>
      <c r="J16" s="6">
        <v>0</v>
      </c>
    </row>
    <row r="17" spans="1:10" ht="136.5" x14ac:dyDescent="0.25">
      <c r="A17" s="5" t="s">
        <v>723</v>
      </c>
      <c r="B17" s="5" t="s">
        <v>92</v>
      </c>
      <c r="C17" s="5" t="s">
        <v>722</v>
      </c>
      <c r="D17" s="5" t="s">
        <v>216</v>
      </c>
      <c r="E17" s="5" t="s">
        <v>217</v>
      </c>
      <c r="F17" s="5" t="s">
        <v>44</v>
      </c>
      <c r="G17" s="5" t="s">
        <v>16</v>
      </c>
      <c r="H17" s="6">
        <v>0</v>
      </c>
      <c r="I17" s="6">
        <v>1.34</v>
      </c>
      <c r="J17" s="6">
        <v>0</v>
      </c>
    </row>
    <row r="18" spans="1:10" ht="126" x14ac:dyDescent="0.25">
      <c r="A18" s="5" t="s">
        <v>721</v>
      </c>
      <c r="B18" s="5" t="s">
        <v>92</v>
      </c>
      <c r="C18" s="5" t="s">
        <v>720</v>
      </c>
      <c r="D18" s="5" t="s">
        <v>94</v>
      </c>
      <c r="E18" s="5" t="s">
        <v>95</v>
      </c>
      <c r="F18" s="5" t="s">
        <v>689</v>
      </c>
      <c r="G18" s="5" t="s">
        <v>16</v>
      </c>
      <c r="H18" s="6">
        <v>0</v>
      </c>
      <c r="I18" s="6">
        <v>82.54</v>
      </c>
      <c r="J18" s="6">
        <v>0</v>
      </c>
    </row>
    <row r="19" spans="1:10" ht="73.5" x14ac:dyDescent="0.25">
      <c r="A19" s="5" t="s">
        <v>721</v>
      </c>
      <c r="B19" s="5" t="s">
        <v>92</v>
      </c>
      <c r="C19" s="5" t="s">
        <v>720</v>
      </c>
      <c r="D19" s="5" t="s">
        <v>233</v>
      </c>
      <c r="E19" s="5" t="s">
        <v>231</v>
      </c>
      <c r="F19" s="5" t="s">
        <v>689</v>
      </c>
      <c r="G19" s="5" t="s">
        <v>16</v>
      </c>
      <c r="H19" s="6">
        <v>0</v>
      </c>
      <c r="I19" s="6">
        <v>9.65</v>
      </c>
      <c r="J19" s="6">
        <v>0</v>
      </c>
    </row>
    <row r="20" spans="1:10" ht="126" x14ac:dyDescent="0.25">
      <c r="A20" s="5" t="s">
        <v>719</v>
      </c>
      <c r="B20" s="5" t="s">
        <v>92</v>
      </c>
      <c r="C20" s="5" t="s">
        <v>718</v>
      </c>
      <c r="D20" s="5" t="s">
        <v>94</v>
      </c>
      <c r="E20" s="5" t="s">
        <v>95</v>
      </c>
      <c r="F20" s="5" t="s">
        <v>689</v>
      </c>
      <c r="G20" s="5" t="s">
        <v>16</v>
      </c>
      <c r="H20" s="6">
        <v>0</v>
      </c>
      <c r="I20" s="6">
        <v>740.57</v>
      </c>
      <c r="J20" s="6">
        <v>0</v>
      </c>
    </row>
    <row r="21" spans="1:10" ht="94.5" x14ac:dyDescent="0.25">
      <c r="A21" s="5" t="s">
        <v>719</v>
      </c>
      <c r="B21" s="5" t="s">
        <v>92</v>
      </c>
      <c r="C21" s="5" t="s">
        <v>718</v>
      </c>
      <c r="D21" s="5" t="s">
        <v>186</v>
      </c>
      <c r="E21" s="5" t="s">
        <v>187</v>
      </c>
      <c r="F21" s="5" t="s">
        <v>689</v>
      </c>
      <c r="G21" s="5" t="s">
        <v>16</v>
      </c>
      <c r="H21" s="6">
        <v>0</v>
      </c>
      <c r="I21" s="6">
        <v>0</v>
      </c>
      <c r="J21" s="6">
        <v>1235.26</v>
      </c>
    </row>
    <row r="22" spans="1:10" ht="136.5" x14ac:dyDescent="0.25">
      <c r="A22" s="5" t="s">
        <v>719</v>
      </c>
      <c r="B22" s="5" t="s">
        <v>92</v>
      </c>
      <c r="C22" s="5" t="s">
        <v>718</v>
      </c>
      <c r="D22" s="5" t="s">
        <v>216</v>
      </c>
      <c r="E22" s="5" t="s">
        <v>217</v>
      </c>
      <c r="F22" s="5" t="s">
        <v>689</v>
      </c>
      <c r="G22" s="5" t="s">
        <v>16</v>
      </c>
      <c r="H22" s="6">
        <v>0</v>
      </c>
      <c r="I22" s="6">
        <v>158.79</v>
      </c>
      <c r="J22" s="6">
        <v>0</v>
      </c>
    </row>
    <row r="23" spans="1:10" ht="94.5" x14ac:dyDescent="0.25">
      <c r="A23" s="5" t="s">
        <v>717</v>
      </c>
      <c r="B23" s="5" t="s">
        <v>92</v>
      </c>
      <c r="C23" s="5" t="s">
        <v>716</v>
      </c>
      <c r="D23" s="5" t="s">
        <v>236</v>
      </c>
      <c r="E23" s="5" t="s">
        <v>231</v>
      </c>
      <c r="F23" s="5" t="s">
        <v>272</v>
      </c>
      <c r="G23" s="5" t="s">
        <v>16</v>
      </c>
      <c r="H23" s="6">
        <v>512.84</v>
      </c>
      <c r="I23" s="6">
        <v>7.04</v>
      </c>
      <c r="J23" s="6">
        <v>0</v>
      </c>
    </row>
    <row r="24" spans="1:10" ht="136.5" x14ac:dyDescent="0.25">
      <c r="A24" s="5" t="s">
        <v>715</v>
      </c>
      <c r="B24" s="5" t="s">
        <v>92</v>
      </c>
      <c r="C24" s="5" t="s">
        <v>714</v>
      </c>
      <c r="D24" s="5" t="s">
        <v>26</v>
      </c>
      <c r="E24" s="5" t="s">
        <v>27</v>
      </c>
      <c r="F24" s="5" t="s">
        <v>44</v>
      </c>
      <c r="G24" s="5" t="s">
        <v>29</v>
      </c>
      <c r="H24" s="6">
        <v>0</v>
      </c>
      <c r="I24" s="6">
        <v>1114.8599999999999</v>
      </c>
      <c r="J24" s="6">
        <v>0</v>
      </c>
    </row>
    <row r="25" spans="1:10" ht="126" x14ac:dyDescent="0.25">
      <c r="A25" s="5" t="s">
        <v>715</v>
      </c>
      <c r="B25" s="5" t="s">
        <v>92</v>
      </c>
      <c r="C25" s="5" t="s">
        <v>714</v>
      </c>
      <c r="D25" s="5" t="s">
        <v>94</v>
      </c>
      <c r="E25" s="5" t="s">
        <v>95</v>
      </c>
      <c r="F25" s="5" t="s">
        <v>44</v>
      </c>
      <c r="G25" s="5" t="s">
        <v>16</v>
      </c>
      <c r="H25" s="6">
        <v>0</v>
      </c>
      <c r="I25" s="6">
        <v>1529.03</v>
      </c>
      <c r="J25" s="6">
        <v>0</v>
      </c>
    </row>
    <row r="26" spans="1:10" ht="94.5" x14ac:dyDescent="0.25">
      <c r="A26" s="5" t="s">
        <v>715</v>
      </c>
      <c r="B26" s="5" t="s">
        <v>92</v>
      </c>
      <c r="C26" s="5" t="s">
        <v>714</v>
      </c>
      <c r="D26" s="5" t="s">
        <v>192</v>
      </c>
      <c r="E26" s="5" t="s">
        <v>193</v>
      </c>
      <c r="F26" s="5" t="s">
        <v>44</v>
      </c>
      <c r="G26" s="5" t="s">
        <v>16</v>
      </c>
      <c r="H26" s="6">
        <v>0</v>
      </c>
      <c r="I26" s="6">
        <v>30.95</v>
      </c>
      <c r="J26" s="6">
        <v>0</v>
      </c>
    </row>
    <row r="27" spans="1:10" ht="136.5" x14ac:dyDescent="0.25">
      <c r="A27" s="5" t="s">
        <v>715</v>
      </c>
      <c r="B27" s="5" t="s">
        <v>92</v>
      </c>
      <c r="C27" s="5" t="s">
        <v>714</v>
      </c>
      <c r="D27" s="5" t="s">
        <v>216</v>
      </c>
      <c r="E27" s="5" t="s">
        <v>217</v>
      </c>
      <c r="F27" s="5" t="s">
        <v>44</v>
      </c>
      <c r="G27" s="5" t="s">
        <v>16</v>
      </c>
      <c r="H27" s="6">
        <v>0</v>
      </c>
      <c r="I27" s="6">
        <v>373.48</v>
      </c>
      <c r="J27" s="6">
        <v>0</v>
      </c>
    </row>
    <row r="28" spans="1:10" ht="94.5" x14ac:dyDescent="0.25">
      <c r="A28" s="5" t="s">
        <v>713</v>
      </c>
      <c r="B28" s="5" t="s">
        <v>92</v>
      </c>
      <c r="C28" s="5" t="s">
        <v>712</v>
      </c>
      <c r="D28" s="5" t="s">
        <v>192</v>
      </c>
      <c r="E28" s="5" t="s">
        <v>193</v>
      </c>
      <c r="F28" s="5" t="s">
        <v>682</v>
      </c>
      <c r="G28" s="5" t="s">
        <v>16</v>
      </c>
      <c r="H28" s="6">
        <v>0</v>
      </c>
      <c r="I28" s="6">
        <v>0.72</v>
      </c>
      <c r="J28" s="6">
        <v>0</v>
      </c>
    </row>
    <row r="29" spans="1:10" ht="136.5" x14ac:dyDescent="0.25">
      <c r="A29" s="5" t="s">
        <v>713</v>
      </c>
      <c r="B29" s="5" t="s">
        <v>92</v>
      </c>
      <c r="C29" s="5" t="s">
        <v>712</v>
      </c>
      <c r="D29" s="5" t="s">
        <v>216</v>
      </c>
      <c r="E29" s="5" t="s">
        <v>217</v>
      </c>
      <c r="F29" s="5" t="s">
        <v>682</v>
      </c>
      <c r="G29" s="5" t="s">
        <v>16</v>
      </c>
      <c r="H29" s="6">
        <v>0</v>
      </c>
      <c r="I29" s="6">
        <v>41.79</v>
      </c>
      <c r="J29" s="6">
        <v>0</v>
      </c>
    </row>
    <row r="30" spans="1:10" ht="126" x14ac:dyDescent="0.25">
      <c r="A30" s="5" t="s">
        <v>711</v>
      </c>
      <c r="B30" s="5" t="s">
        <v>92</v>
      </c>
      <c r="C30" s="5" t="s">
        <v>710</v>
      </c>
      <c r="D30" s="5" t="s">
        <v>94</v>
      </c>
      <c r="E30" s="5" t="s">
        <v>95</v>
      </c>
      <c r="F30" s="5" t="s">
        <v>689</v>
      </c>
      <c r="G30" s="5" t="s">
        <v>16</v>
      </c>
      <c r="H30" s="6">
        <v>0</v>
      </c>
      <c r="I30" s="6">
        <v>1.39</v>
      </c>
      <c r="J30" s="6">
        <v>0</v>
      </c>
    </row>
    <row r="31" spans="1:10" ht="126" x14ac:dyDescent="0.25">
      <c r="A31" s="5" t="s">
        <v>709</v>
      </c>
      <c r="B31" s="5" t="s">
        <v>92</v>
      </c>
      <c r="C31" s="5" t="s">
        <v>708</v>
      </c>
      <c r="D31" s="5" t="s">
        <v>89</v>
      </c>
      <c r="E31" s="5" t="s">
        <v>90</v>
      </c>
      <c r="F31" s="5" t="s">
        <v>191</v>
      </c>
      <c r="G31" s="5" t="s">
        <v>16</v>
      </c>
      <c r="H31" s="6">
        <v>0.19</v>
      </c>
      <c r="I31" s="6">
        <v>0</v>
      </c>
      <c r="J31" s="6">
        <v>0</v>
      </c>
    </row>
    <row r="32" spans="1:10" ht="126" x14ac:dyDescent="0.25">
      <c r="A32" s="5" t="s">
        <v>709</v>
      </c>
      <c r="B32" s="5" t="s">
        <v>92</v>
      </c>
      <c r="C32" s="5" t="s">
        <v>708</v>
      </c>
      <c r="D32" s="5" t="s">
        <v>94</v>
      </c>
      <c r="E32" s="5" t="s">
        <v>95</v>
      </c>
      <c r="F32" s="5" t="s">
        <v>191</v>
      </c>
      <c r="G32" s="5" t="s">
        <v>16</v>
      </c>
      <c r="H32" s="6">
        <v>0</v>
      </c>
      <c r="I32" s="6">
        <v>59</v>
      </c>
      <c r="J32" s="6">
        <v>0</v>
      </c>
    </row>
    <row r="33" spans="1:10" ht="136.5" x14ac:dyDescent="0.25">
      <c r="A33" s="5" t="s">
        <v>709</v>
      </c>
      <c r="B33" s="5" t="s">
        <v>92</v>
      </c>
      <c r="C33" s="5" t="s">
        <v>708</v>
      </c>
      <c r="D33" s="5" t="s">
        <v>216</v>
      </c>
      <c r="E33" s="5" t="s">
        <v>217</v>
      </c>
      <c r="F33" s="5" t="s">
        <v>191</v>
      </c>
      <c r="G33" s="5" t="s">
        <v>16</v>
      </c>
      <c r="H33" s="6">
        <v>0</v>
      </c>
      <c r="I33" s="6">
        <v>14.96</v>
      </c>
      <c r="J33" s="6">
        <v>0</v>
      </c>
    </row>
    <row r="34" spans="1:10" ht="136.5" x14ac:dyDescent="0.25">
      <c r="A34" s="5" t="s">
        <v>707</v>
      </c>
      <c r="B34" s="5" t="s">
        <v>92</v>
      </c>
      <c r="C34" s="5" t="s">
        <v>706</v>
      </c>
      <c r="D34" s="5" t="s">
        <v>26</v>
      </c>
      <c r="E34" s="5" t="s">
        <v>27</v>
      </c>
      <c r="F34" s="5" t="s">
        <v>44</v>
      </c>
      <c r="G34" s="5" t="s">
        <v>29</v>
      </c>
      <c r="H34" s="6">
        <v>189984.48</v>
      </c>
      <c r="I34" s="6">
        <v>286660</v>
      </c>
      <c r="J34" s="6">
        <v>63613.7</v>
      </c>
    </row>
    <row r="35" spans="1:10" ht="126" x14ac:dyDescent="0.25">
      <c r="A35" s="5" t="s">
        <v>707</v>
      </c>
      <c r="B35" s="5" t="s">
        <v>92</v>
      </c>
      <c r="C35" s="5" t="s">
        <v>706</v>
      </c>
      <c r="D35" s="5" t="s">
        <v>89</v>
      </c>
      <c r="E35" s="5" t="s">
        <v>90</v>
      </c>
      <c r="F35" s="5" t="s">
        <v>44</v>
      </c>
      <c r="G35" s="5" t="s">
        <v>16</v>
      </c>
      <c r="H35" s="6">
        <v>255825.98</v>
      </c>
      <c r="I35" s="6">
        <v>246240.3</v>
      </c>
      <c r="J35" s="6">
        <v>0</v>
      </c>
    </row>
    <row r="36" spans="1:10" ht="126" x14ac:dyDescent="0.25">
      <c r="A36" s="5" t="s">
        <v>707</v>
      </c>
      <c r="B36" s="5" t="s">
        <v>92</v>
      </c>
      <c r="C36" s="5" t="s">
        <v>706</v>
      </c>
      <c r="D36" s="5" t="s">
        <v>94</v>
      </c>
      <c r="E36" s="5" t="s">
        <v>95</v>
      </c>
      <c r="F36" s="5" t="s">
        <v>44</v>
      </c>
      <c r="G36" s="5" t="s">
        <v>16</v>
      </c>
      <c r="H36" s="6">
        <v>436087.69</v>
      </c>
      <c r="I36" s="6">
        <v>210371.48</v>
      </c>
      <c r="J36" s="6">
        <v>0</v>
      </c>
    </row>
    <row r="37" spans="1:10" ht="94.5" x14ac:dyDescent="0.25">
      <c r="A37" s="5" t="s">
        <v>707</v>
      </c>
      <c r="B37" s="5" t="s">
        <v>92</v>
      </c>
      <c r="C37" s="5" t="s">
        <v>706</v>
      </c>
      <c r="D37" s="5" t="s">
        <v>192</v>
      </c>
      <c r="E37" s="5" t="s">
        <v>193</v>
      </c>
      <c r="F37" s="5" t="s">
        <v>44</v>
      </c>
      <c r="G37" s="5" t="s">
        <v>16</v>
      </c>
      <c r="H37" s="6">
        <v>52658.76</v>
      </c>
      <c r="I37" s="6">
        <v>28511.68</v>
      </c>
      <c r="J37" s="6">
        <v>6048.41</v>
      </c>
    </row>
    <row r="38" spans="1:10" ht="136.5" x14ac:dyDescent="0.25">
      <c r="A38" s="5" t="s">
        <v>707</v>
      </c>
      <c r="B38" s="5" t="s">
        <v>92</v>
      </c>
      <c r="C38" s="5" t="s">
        <v>706</v>
      </c>
      <c r="D38" s="5" t="s">
        <v>214</v>
      </c>
      <c r="E38" s="5" t="s">
        <v>215</v>
      </c>
      <c r="F38" s="5" t="s">
        <v>44</v>
      </c>
      <c r="G38" s="5" t="s">
        <v>16</v>
      </c>
      <c r="H38" s="6">
        <v>97216.69</v>
      </c>
      <c r="I38" s="6">
        <v>64141.83</v>
      </c>
      <c r="J38" s="6">
        <v>0</v>
      </c>
    </row>
    <row r="39" spans="1:10" ht="136.5" x14ac:dyDescent="0.25">
      <c r="A39" s="5" t="s">
        <v>707</v>
      </c>
      <c r="B39" s="5" t="s">
        <v>92</v>
      </c>
      <c r="C39" s="5" t="s">
        <v>706</v>
      </c>
      <c r="D39" s="5" t="s">
        <v>216</v>
      </c>
      <c r="E39" s="5" t="s">
        <v>217</v>
      </c>
      <c r="F39" s="5" t="s">
        <v>44</v>
      </c>
      <c r="G39" s="5" t="s">
        <v>16</v>
      </c>
      <c r="H39" s="6">
        <v>92606.74</v>
      </c>
      <c r="I39" s="6">
        <v>49197.38</v>
      </c>
      <c r="J39" s="6">
        <v>0</v>
      </c>
    </row>
    <row r="40" spans="1:10" ht="63" x14ac:dyDescent="0.25">
      <c r="A40" s="5" t="s">
        <v>707</v>
      </c>
      <c r="B40" s="5" t="s">
        <v>92</v>
      </c>
      <c r="C40" s="5" t="s">
        <v>706</v>
      </c>
      <c r="D40" s="5" t="s">
        <v>233</v>
      </c>
      <c r="E40" s="5" t="s">
        <v>231</v>
      </c>
      <c r="F40" s="5" t="s">
        <v>44</v>
      </c>
      <c r="G40" s="5" t="s">
        <v>16</v>
      </c>
      <c r="H40" s="6">
        <v>0</v>
      </c>
      <c r="I40" s="6">
        <v>2552.8200000000002</v>
      </c>
      <c r="J40" s="6">
        <v>0</v>
      </c>
    </row>
    <row r="41" spans="1:10" ht="126" x14ac:dyDescent="0.25">
      <c r="A41" s="5" t="s">
        <v>707</v>
      </c>
      <c r="B41" s="5" t="s">
        <v>92</v>
      </c>
      <c r="C41" s="5" t="s">
        <v>706</v>
      </c>
      <c r="D41" s="5" t="s">
        <v>251</v>
      </c>
      <c r="E41" s="5" t="s">
        <v>252</v>
      </c>
      <c r="F41" s="5" t="s">
        <v>44</v>
      </c>
      <c r="G41" s="5" t="s">
        <v>16</v>
      </c>
      <c r="H41" s="6">
        <v>214303</v>
      </c>
      <c r="I41" s="6">
        <v>116459.21</v>
      </c>
      <c r="J41" s="6">
        <v>0</v>
      </c>
    </row>
    <row r="42" spans="1:10" ht="73.5" x14ac:dyDescent="0.25">
      <c r="A42" s="5" t="s">
        <v>707</v>
      </c>
      <c r="B42" s="5" t="s">
        <v>92</v>
      </c>
      <c r="C42" s="5" t="s">
        <v>706</v>
      </c>
      <c r="D42" s="5" t="s">
        <v>253</v>
      </c>
      <c r="E42" s="5" t="s">
        <v>254</v>
      </c>
      <c r="F42" s="5" t="s">
        <v>44</v>
      </c>
      <c r="G42" s="5" t="s">
        <v>16</v>
      </c>
      <c r="H42" s="6">
        <v>0</v>
      </c>
      <c r="I42" s="6">
        <v>20142.37</v>
      </c>
      <c r="J42" s="6">
        <v>0</v>
      </c>
    </row>
    <row r="43" spans="1:10" ht="63" x14ac:dyDescent="0.25">
      <c r="A43" s="5" t="s">
        <v>707</v>
      </c>
      <c r="B43" s="5" t="s">
        <v>92</v>
      </c>
      <c r="C43" s="5" t="s">
        <v>706</v>
      </c>
      <c r="D43" s="5" t="s">
        <v>265</v>
      </c>
      <c r="E43" s="5" t="s">
        <v>266</v>
      </c>
      <c r="F43" s="5" t="s">
        <v>44</v>
      </c>
      <c r="G43" s="5" t="s">
        <v>16</v>
      </c>
      <c r="H43" s="6">
        <v>6760</v>
      </c>
      <c r="I43" s="6">
        <v>3426.54</v>
      </c>
      <c r="J43" s="6">
        <v>0</v>
      </c>
    </row>
    <row r="44" spans="1:10" ht="73.5" x14ac:dyDescent="0.25">
      <c r="A44" s="5" t="s">
        <v>707</v>
      </c>
      <c r="B44" s="5" t="s">
        <v>92</v>
      </c>
      <c r="C44" s="5" t="s">
        <v>706</v>
      </c>
      <c r="D44" s="5" t="s">
        <v>269</v>
      </c>
      <c r="E44" s="5" t="s">
        <v>270</v>
      </c>
      <c r="F44" s="5" t="s">
        <v>689</v>
      </c>
      <c r="G44" s="5" t="s">
        <v>16</v>
      </c>
      <c r="H44" s="6">
        <v>0</v>
      </c>
      <c r="I44" s="6">
        <v>55.06</v>
      </c>
      <c r="J44" s="6">
        <v>0</v>
      </c>
    </row>
    <row r="45" spans="1:10" ht="73.5" x14ac:dyDescent="0.25">
      <c r="A45" s="5" t="s">
        <v>707</v>
      </c>
      <c r="B45" s="5" t="s">
        <v>92</v>
      </c>
      <c r="C45" s="5" t="s">
        <v>706</v>
      </c>
      <c r="D45" s="5" t="s">
        <v>269</v>
      </c>
      <c r="E45" s="5" t="s">
        <v>270</v>
      </c>
      <c r="F45" s="5" t="s">
        <v>44</v>
      </c>
      <c r="G45" s="5" t="s">
        <v>16</v>
      </c>
      <c r="H45" s="6">
        <v>1226</v>
      </c>
      <c r="I45" s="6">
        <v>7729.81</v>
      </c>
      <c r="J45" s="6">
        <v>0</v>
      </c>
    </row>
    <row r="46" spans="1:10" ht="63" x14ac:dyDescent="0.25">
      <c r="A46" s="5" t="s">
        <v>707</v>
      </c>
      <c r="B46" s="5" t="s">
        <v>92</v>
      </c>
      <c r="C46" s="5" t="s">
        <v>706</v>
      </c>
      <c r="D46" s="5" t="s">
        <v>282</v>
      </c>
      <c r="E46" s="5" t="s">
        <v>283</v>
      </c>
      <c r="F46" s="5" t="s">
        <v>44</v>
      </c>
      <c r="G46" s="5" t="s">
        <v>16</v>
      </c>
      <c r="H46" s="6">
        <v>0</v>
      </c>
      <c r="I46" s="6">
        <v>63.01</v>
      </c>
      <c r="J46" s="6">
        <v>0</v>
      </c>
    </row>
    <row r="47" spans="1:10" ht="115.5" x14ac:dyDescent="0.25">
      <c r="A47" s="5" t="s">
        <v>707</v>
      </c>
      <c r="B47" s="5" t="s">
        <v>92</v>
      </c>
      <c r="C47" s="5" t="s">
        <v>706</v>
      </c>
      <c r="D47" s="5" t="s">
        <v>288</v>
      </c>
      <c r="E47" s="5" t="s">
        <v>289</v>
      </c>
      <c r="F47" s="5" t="s">
        <v>44</v>
      </c>
      <c r="G47" s="5" t="s">
        <v>16</v>
      </c>
      <c r="H47" s="6">
        <v>0</v>
      </c>
      <c r="I47" s="6">
        <v>0</v>
      </c>
      <c r="J47" s="6">
        <v>625</v>
      </c>
    </row>
    <row r="48" spans="1:10" ht="157.5" x14ac:dyDescent="0.25">
      <c r="A48" s="5" t="s">
        <v>707</v>
      </c>
      <c r="B48" s="5" t="s">
        <v>92</v>
      </c>
      <c r="C48" s="5" t="s">
        <v>706</v>
      </c>
      <c r="D48" s="5" t="s">
        <v>293</v>
      </c>
      <c r="E48" s="5" t="s">
        <v>294</v>
      </c>
      <c r="F48" s="5" t="s">
        <v>44</v>
      </c>
      <c r="G48" s="5" t="s">
        <v>16</v>
      </c>
      <c r="H48" s="6">
        <v>0</v>
      </c>
      <c r="I48" s="6">
        <v>0</v>
      </c>
      <c r="J48" s="6">
        <v>200</v>
      </c>
    </row>
    <row r="49" spans="1:10" ht="157.5" x14ac:dyDescent="0.25">
      <c r="A49" s="5" t="s">
        <v>707</v>
      </c>
      <c r="B49" s="5" t="s">
        <v>92</v>
      </c>
      <c r="C49" s="5" t="s">
        <v>706</v>
      </c>
      <c r="D49" s="5" t="s">
        <v>293</v>
      </c>
      <c r="E49" s="5" t="s">
        <v>294</v>
      </c>
      <c r="F49" s="5" t="s">
        <v>19</v>
      </c>
      <c r="G49" s="5" t="s">
        <v>16</v>
      </c>
      <c r="H49" s="6">
        <v>0</v>
      </c>
      <c r="I49" s="6">
        <v>0</v>
      </c>
      <c r="J49" s="6">
        <v>500</v>
      </c>
    </row>
    <row r="50" spans="1:10" ht="126" x14ac:dyDescent="0.25">
      <c r="A50" s="5" t="s">
        <v>705</v>
      </c>
      <c r="B50" s="5" t="s">
        <v>92</v>
      </c>
      <c r="C50" s="5" t="s">
        <v>704</v>
      </c>
      <c r="D50" s="5" t="s">
        <v>94</v>
      </c>
      <c r="E50" s="5" t="s">
        <v>95</v>
      </c>
      <c r="F50" s="5" t="s">
        <v>44</v>
      </c>
      <c r="G50" s="5" t="s">
        <v>16</v>
      </c>
      <c r="H50" s="6">
        <v>0</v>
      </c>
      <c r="I50" s="6">
        <v>269.76</v>
      </c>
      <c r="J50" s="6">
        <v>0</v>
      </c>
    </row>
    <row r="51" spans="1:10" ht="94.5" x14ac:dyDescent="0.25">
      <c r="A51" s="5" t="s">
        <v>705</v>
      </c>
      <c r="B51" s="5" t="s">
        <v>92</v>
      </c>
      <c r="C51" s="5" t="s">
        <v>704</v>
      </c>
      <c r="D51" s="5" t="s">
        <v>192</v>
      </c>
      <c r="E51" s="5" t="s">
        <v>193</v>
      </c>
      <c r="F51" s="5" t="s">
        <v>44</v>
      </c>
      <c r="G51" s="5" t="s">
        <v>16</v>
      </c>
      <c r="H51" s="6">
        <v>0</v>
      </c>
      <c r="I51" s="6">
        <v>2.13</v>
      </c>
      <c r="J51" s="6">
        <v>0</v>
      </c>
    </row>
    <row r="52" spans="1:10" ht="136.5" x14ac:dyDescent="0.25">
      <c r="A52" s="5" t="s">
        <v>705</v>
      </c>
      <c r="B52" s="5" t="s">
        <v>92</v>
      </c>
      <c r="C52" s="5" t="s">
        <v>704</v>
      </c>
      <c r="D52" s="5" t="s">
        <v>216</v>
      </c>
      <c r="E52" s="5" t="s">
        <v>217</v>
      </c>
      <c r="F52" s="5" t="s">
        <v>44</v>
      </c>
      <c r="G52" s="5" t="s">
        <v>16</v>
      </c>
      <c r="H52" s="6">
        <v>0</v>
      </c>
      <c r="I52" s="6">
        <v>3.69</v>
      </c>
      <c r="J52" s="6">
        <v>0</v>
      </c>
    </row>
    <row r="53" spans="1:10" ht="63" x14ac:dyDescent="0.25">
      <c r="A53" s="5" t="s">
        <v>705</v>
      </c>
      <c r="B53" s="5" t="s">
        <v>92</v>
      </c>
      <c r="C53" s="5" t="s">
        <v>704</v>
      </c>
      <c r="D53" s="5" t="s">
        <v>247</v>
      </c>
      <c r="E53" s="5" t="s">
        <v>248</v>
      </c>
      <c r="F53" s="5" t="s">
        <v>44</v>
      </c>
      <c r="G53" s="5" t="s">
        <v>16</v>
      </c>
      <c r="H53" s="6">
        <v>0</v>
      </c>
      <c r="I53" s="6">
        <v>0.08</v>
      </c>
      <c r="J53" s="6">
        <v>0</v>
      </c>
    </row>
    <row r="54" spans="1:10" ht="136.5" x14ac:dyDescent="0.25">
      <c r="A54" s="5" t="s">
        <v>703</v>
      </c>
      <c r="B54" s="5" t="s">
        <v>92</v>
      </c>
      <c r="C54" s="5" t="s">
        <v>702</v>
      </c>
      <c r="D54" s="5" t="s">
        <v>216</v>
      </c>
      <c r="E54" s="5" t="s">
        <v>217</v>
      </c>
      <c r="F54" s="5" t="s">
        <v>44</v>
      </c>
      <c r="G54" s="5" t="s">
        <v>16</v>
      </c>
      <c r="H54" s="6">
        <v>0</v>
      </c>
      <c r="I54" s="6">
        <v>3.33</v>
      </c>
      <c r="J54" s="6">
        <v>0</v>
      </c>
    </row>
    <row r="55" spans="1:10" ht="126" x14ac:dyDescent="0.25">
      <c r="A55" s="5" t="s">
        <v>701</v>
      </c>
      <c r="B55" s="5" t="s">
        <v>92</v>
      </c>
      <c r="C55" s="5" t="s">
        <v>700</v>
      </c>
      <c r="D55" s="5" t="s">
        <v>94</v>
      </c>
      <c r="E55" s="5" t="s">
        <v>95</v>
      </c>
      <c r="F55" s="5" t="s">
        <v>44</v>
      </c>
      <c r="G55" s="5" t="s">
        <v>16</v>
      </c>
      <c r="H55" s="6">
        <v>0</v>
      </c>
      <c r="I55" s="6">
        <v>69.72</v>
      </c>
      <c r="J55" s="6">
        <v>0</v>
      </c>
    </row>
    <row r="56" spans="1:10" ht="94.5" x14ac:dyDescent="0.25">
      <c r="A56" s="5" t="s">
        <v>701</v>
      </c>
      <c r="B56" s="5" t="s">
        <v>92</v>
      </c>
      <c r="C56" s="5" t="s">
        <v>700</v>
      </c>
      <c r="D56" s="5" t="s">
        <v>192</v>
      </c>
      <c r="E56" s="5" t="s">
        <v>193</v>
      </c>
      <c r="F56" s="5" t="s">
        <v>44</v>
      </c>
      <c r="G56" s="5" t="s">
        <v>16</v>
      </c>
      <c r="H56" s="6">
        <v>0</v>
      </c>
      <c r="I56" s="6">
        <v>0.18</v>
      </c>
      <c r="J56" s="6">
        <v>0</v>
      </c>
    </row>
    <row r="57" spans="1:10" ht="136.5" x14ac:dyDescent="0.25">
      <c r="A57" s="5" t="s">
        <v>701</v>
      </c>
      <c r="B57" s="5" t="s">
        <v>92</v>
      </c>
      <c r="C57" s="5" t="s">
        <v>700</v>
      </c>
      <c r="D57" s="5" t="s">
        <v>216</v>
      </c>
      <c r="E57" s="5" t="s">
        <v>217</v>
      </c>
      <c r="F57" s="5" t="s">
        <v>44</v>
      </c>
      <c r="G57" s="5" t="s">
        <v>16</v>
      </c>
      <c r="H57" s="6">
        <v>0</v>
      </c>
      <c r="I57" s="6">
        <v>0.26</v>
      </c>
      <c r="J57" s="6">
        <v>0</v>
      </c>
    </row>
    <row r="58" spans="1:10" ht="136.5" x14ac:dyDescent="0.25">
      <c r="A58" s="5" t="s">
        <v>699</v>
      </c>
      <c r="B58" s="5" t="s">
        <v>92</v>
      </c>
      <c r="C58" s="5" t="s">
        <v>698</v>
      </c>
      <c r="D58" s="5" t="s">
        <v>216</v>
      </c>
      <c r="E58" s="5" t="s">
        <v>217</v>
      </c>
      <c r="F58" s="5" t="s">
        <v>44</v>
      </c>
      <c r="G58" s="5" t="s">
        <v>16</v>
      </c>
      <c r="H58" s="6">
        <v>0</v>
      </c>
      <c r="I58" s="6">
        <v>0.21</v>
      </c>
      <c r="J58" s="6">
        <v>0</v>
      </c>
    </row>
    <row r="59" spans="1:10" ht="126" x14ac:dyDescent="0.25">
      <c r="A59" s="5" t="s">
        <v>697</v>
      </c>
      <c r="B59" s="5" t="s">
        <v>92</v>
      </c>
      <c r="C59" s="5" t="s">
        <v>696</v>
      </c>
      <c r="D59" s="5" t="s">
        <v>94</v>
      </c>
      <c r="E59" s="5" t="s">
        <v>95</v>
      </c>
      <c r="F59" s="5" t="s">
        <v>695</v>
      </c>
      <c r="G59" s="5" t="s">
        <v>16</v>
      </c>
      <c r="H59" s="6">
        <v>0</v>
      </c>
      <c r="I59" s="6">
        <v>0.06</v>
      </c>
      <c r="J59" s="6">
        <v>0</v>
      </c>
    </row>
    <row r="60" spans="1:10" ht="136.5" x14ac:dyDescent="0.25">
      <c r="A60" s="5" t="s">
        <v>697</v>
      </c>
      <c r="B60" s="5" t="s">
        <v>92</v>
      </c>
      <c r="C60" s="5" t="s">
        <v>696</v>
      </c>
      <c r="D60" s="5" t="s">
        <v>216</v>
      </c>
      <c r="E60" s="5" t="s">
        <v>217</v>
      </c>
      <c r="F60" s="5" t="s">
        <v>695</v>
      </c>
      <c r="G60" s="5" t="s">
        <v>16</v>
      </c>
      <c r="H60" s="6">
        <v>0</v>
      </c>
      <c r="I60" s="6">
        <v>0.14000000000000001</v>
      </c>
      <c r="J60" s="6">
        <v>0</v>
      </c>
    </row>
    <row r="61" spans="1:10" ht="94.5" x14ac:dyDescent="0.25">
      <c r="A61" s="5" t="s">
        <v>694</v>
      </c>
      <c r="B61" s="5" t="s">
        <v>92</v>
      </c>
      <c r="C61" s="5" t="s">
        <v>693</v>
      </c>
      <c r="D61" s="5" t="s">
        <v>192</v>
      </c>
      <c r="E61" s="5" t="s">
        <v>193</v>
      </c>
      <c r="F61" s="5" t="s">
        <v>692</v>
      </c>
      <c r="G61" s="5" t="s">
        <v>16</v>
      </c>
      <c r="H61" s="6">
        <v>0</v>
      </c>
      <c r="I61" s="6">
        <v>0</v>
      </c>
      <c r="J61" s="6">
        <v>0.01</v>
      </c>
    </row>
    <row r="62" spans="1:10" ht="136.5" x14ac:dyDescent="0.25">
      <c r="A62" s="5" t="s">
        <v>694</v>
      </c>
      <c r="B62" s="5" t="s">
        <v>92</v>
      </c>
      <c r="C62" s="5" t="s">
        <v>693</v>
      </c>
      <c r="D62" s="5" t="s">
        <v>216</v>
      </c>
      <c r="E62" s="5" t="s">
        <v>217</v>
      </c>
      <c r="F62" s="5" t="s">
        <v>692</v>
      </c>
      <c r="G62" s="5" t="s">
        <v>16</v>
      </c>
      <c r="H62" s="6">
        <v>0</v>
      </c>
      <c r="I62" s="6">
        <v>0</v>
      </c>
      <c r="J62" s="6">
        <v>0.2</v>
      </c>
    </row>
    <row r="63" spans="1:10" ht="126" x14ac:dyDescent="0.25">
      <c r="A63" s="5" t="s">
        <v>691</v>
      </c>
      <c r="B63" s="5" t="s">
        <v>92</v>
      </c>
      <c r="C63" s="5" t="s">
        <v>690</v>
      </c>
      <c r="D63" s="5" t="s">
        <v>94</v>
      </c>
      <c r="E63" s="5" t="s">
        <v>95</v>
      </c>
      <c r="F63" s="5" t="s">
        <v>689</v>
      </c>
      <c r="G63" s="5" t="s">
        <v>16</v>
      </c>
      <c r="H63" s="6">
        <v>0</v>
      </c>
      <c r="I63" s="6">
        <v>18810.98</v>
      </c>
      <c r="J63" s="6">
        <v>0</v>
      </c>
    </row>
    <row r="64" spans="1:10" ht="94.5" x14ac:dyDescent="0.25">
      <c r="A64" s="5" t="s">
        <v>691</v>
      </c>
      <c r="B64" s="5" t="s">
        <v>92</v>
      </c>
      <c r="C64" s="5" t="s">
        <v>690</v>
      </c>
      <c r="D64" s="5" t="s">
        <v>192</v>
      </c>
      <c r="E64" s="5" t="s">
        <v>193</v>
      </c>
      <c r="F64" s="5" t="s">
        <v>689</v>
      </c>
      <c r="G64" s="5" t="s">
        <v>16</v>
      </c>
      <c r="H64" s="6">
        <v>0</v>
      </c>
      <c r="I64" s="6">
        <v>1940.04</v>
      </c>
      <c r="J64" s="6">
        <v>0</v>
      </c>
    </row>
    <row r="65" spans="1:10" ht="136.5" x14ac:dyDescent="0.25">
      <c r="A65" s="5" t="s">
        <v>691</v>
      </c>
      <c r="B65" s="5" t="s">
        <v>92</v>
      </c>
      <c r="C65" s="5" t="s">
        <v>690</v>
      </c>
      <c r="D65" s="5" t="s">
        <v>216</v>
      </c>
      <c r="E65" s="5" t="s">
        <v>217</v>
      </c>
      <c r="F65" s="5" t="s">
        <v>689</v>
      </c>
      <c r="G65" s="5" t="s">
        <v>16</v>
      </c>
      <c r="H65" s="6">
        <v>6493.16</v>
      </c>
      <c r="I65" s="6">
        <v>4258.92</v>
      </c>
      <c r="J65" s="6">
        <v>0</v>
      </c>
    </row>
    <row r="66" spans="1:10" ht="126" x14ac:dyDescent="0.25">
      <c r="A66" s="5" t="s">
        <v>688</v>
      </c>
      <c r="B66" s="5" t="s">
        <v>92</v>
      </c>
      <c r="C66" s="5" t="s">
        <v>687</v>
      </c>
      <c r="D66" s="5" t="s">
        <v>94</v>
      </c>
      <c r="E66" s="5" t="s">
        <v>95</v>
      </c>
      <c r="F66" s="5" t="s">
        <v>272</v>
      </c>
      <c r="G66" s="5" t="s">
        <v>16</v>
      </c>
      <c r="H66" s="6">
        <v>0</v>
      </c>
      <c r="I66" s="6">
        <v>4.12</v>
      </c>
      <c r="J66" s="6">
        <v>0</v>
      </c>
    </row>
    <row r="67" spans="1:10" ht="94.5" x14ac:dyDescent="0.25">
      <c r="A67" s="5" t="s">
        <v>688</v>
      </c>
      <c r="B67" s="5" t="s">
        <v>92</v>
      </c>
      <c r="C67" s="5" t="s">
        <v>687</v>
      </c>
      <c r="D67" s="5" t="s">
        <v>186</v>
      </c>
      <c r="E67" s="5" t="s">
        <v>187</v>
      </c>
      <c r="F67" s="5" t="s">
        <v>272</v>
      </c>
      <c r="G67" s="5" t="s">
        <v>16</v>
      </c>
      <c r="H67" s="6">
        <v>0</v>
      </c>
      <c r="I67" s="6">
        <v>0.43</v>
      </c>
      <c r="J67" s="6">
        <v>0</v>
      </c>
    </row>
    <row r="68" spans="1:10" ht="136.5" x14ac:dyDescent="0.25">
      <c r="A68" s="5" t="s">
        <v>686</v>
      </c>
      <c r="B68" s="5" t="s">
        <v>92</v>
      </c>
      <c r="C68" s="5" t="s">
        <v>685</v>
      </c>
      <c r="D68" s="5" t="s">
        <v>216</v>
      </c>
      <c r="E68" s="5" t="s">
        <v>217</v>
      </c>
      <c r="F68" s="5" t="s">
        <v>44</v>
      </c>
      <c r="G68" s="5" t="s">
        <v>16</v>
      </c>
      <c r="H68" s="6">
        <v>0</v>
      </c>
      <c r="I68" s="6">
        <v>2.29</v>
      </c>
      <c r="J68" s="6">
        <v>0</v>
      </c>
    </row>
    <row r="69" spans="1:10" ht="126" x14ac:dyDescent="0.25">
      <c r="A69" s="5" t="s">
        <v>684</v>
      </c>
      <c r="B69" s="5" t="s">
        <v>92</v>
      </c>
      <c r="C69" s="5" t="s">
        <v>683</v>
      </c>
      <c r="D69" s="5" t="s">
        <v>94</v>
      </c>
      <c r="E69" s="5" t="s">
        <v>95</v>
      </c>
      <c r="F69" s="5" t="s">
        <v>682</v>
      </c>
      <c r="G69" s="5" t="s">
        <v>16</v>
      </c>
      <c r="H69" s="6">
        <v>0</v>
      </c>
      <c r="I69" s="6">
        <v>8.48</v>
      </c>
      <c r="J69" s="6">
        <v>0</v>
      </c>
    </row>
    <row r="70" spans="1:10" ht="94.5" x14ac:dyDescent="0.25">
      <c r="A70" s="5" t="s">
        <v>681</v>
      </c>
      <c r="B70" s="5" t="s">
        <v>92</v>
      </c>
      <c r="C70" s="5" t="s">
        <v>680</v>
      </c>
      <c r="D70" s="5" t="s">
        <v>192</v>
      </c>
      <c r="E70" s="5" t="s">
        <v>193</v>
      </c>
      <c r="F70" s="5" t="s">
        <v>191</v>
      </c>
      <c r="G70" s="5" t="s">
        <v>16</v>
      </c>
      <c r="H70" s="6">
        <v>0</v>
      </c>
      <c r="I70" s="6">
        <v>8.43</v>
      </c>
      <c r="J70" s="6">
        <v>0</v>
      </c>
    </row>
    <row r="71" spans="1:10" ht="136.5" x14ac:dyDescent="0.25">
      <c r="A71" s="5" t="s">
        <v>679</v>
      </c>
      <c r="B71" s="5" t="s">
        <v>54</v>
      </c>
      <c r="C71" s="5" t="s">
        <v>678</v>
      </c>
      <c r="D71" s="5" t="s">
        <v>26</v>
      </c>
      <c r="E71" s="5" t="s">
        <v>27</v>
      </c>
      <c r="F71" s="5" t="s">
        <v>44</v>
      </c>
      <c r="G71" s="5" t="s">
        <v>29</v>
      </c>
      <c r="H71" s="6">
        <v>0</v>
      </c>
      <c r="I71" s="6">
        <v>545.79999999999995</v>
      </c>
      <c r="J71" s="6">
        <v>0</v>
      </c>
    </row>
    <row r="72" spans="1:10" ht="126" x14ac:dyDescent="0.25">
      <c r="A72" s="5" t="s">
        <v>679</v>
      </c>
      <c r="B72" s="5" t="s">
        <v>54</v>
      </c>
      <c r="C72" s="5" t="s">
        <v>678</v>
      </c>
      <c r="D72" s="5" t="s">
        <v>94</v>
      </c>
      <c r="E72" s="5" t="s">
        <v>95</v>
      </c>
      <c r="F72" s="5" t="s">
        <v>44</v>
      </c>
      <c r="G72" s="5" t="s">
        <v>16</v>
      </c>
      <c r="H72" s="6">
        <v>0</v>
      </c>
      <c r="I72" s="6">
        <v>205.61</v>
      </c>
      <c r="J72" s="6">
        <v>0</v>
      </c>
    </row>
    <row r="73" spans="1:10" ht="94.5" x14ac:dyDescent="0.25">
      <c r="A73" s="5" t="s">
        <v>679</v>
      </c>
      <c r="B73" s="5" t="s">
        <v>54</v>
      </c>
      <c r="C73" s="5" t="s">
        <v>678</v>
      </c>
      <c r="D73" s="5" t="s">
        <v>192</v>
      </c>
      <c r="E73" s="5" t="s">
        <v>193</v>
      </c>
      <c r="F73" s="5" t="s">
        <v>44</v>
      </c>
      <c r="G73" s="5" t="s">
        <v>16</v>
      </c>
      <c r="H73" s="6">
        <v>0</v>
      </c>
      <c r="I73" s="6">
        <v>30.22</v>
      </c>
      <c r="J73" s="6">
        <v>0</v>
      </c>
    </row>
    <row r="74" spans="1:10" ht="136.5" x14ac:dyDescent="0.25">
      <c r="A74" s="5" t="s">
        <v>679</v>
      </c>
      <c r="B74" s="5" t="s">
        <v>54</v>
      </c>
      <c r="C74" s="5" t="s">
        <v>678</v>
      </c>
      <c r="D74" s="5" t="s">
        <v>216</v>
      </c>
      <c r="E74" s="5" t="s">
        <v>217</v>
      </c>
      <c r="F74" s="5" t="s">
        <v>44</v>
      </c>
      <c r="G74" s="5" t="s">
        <v>16</v>
      </c>
      <c r="H74" s="6">
        <v>0</v>
      </c>
      <c r="I74" s="6">
        <v>52.88</v>
      </c>
      <c r="J74" s="6">
        <v>0</v>
      </c>
    </row>
    <row r="75" spans="1:10" x14ac:dyDescent="0.25">
      <c r="G75" s="8"/>
      <c r="H75" s="9">
        <f>SUM(H45:H74)</f>
        <v>7719.16</v>
      </c>
      <c r="I75" s="9">
        <f t="shared" ref="I75:J75" si="0">SUM(I45:I74)</f>
        <v>34010.580000000009</v>
      </c>
      <c r="J75" s="9">
        <f t="shared" si="0"/>
        <v>1325.21</v>
      </c>
    </row>
    <row r="76" spans="1:10" x14ac:dyDescent="0.25">
      <c r="G76" s="10" t="s">
        <v>838</v>
      </c>
      <c r="H76" s="11"/>
      <c r="I76" s="11"/>
      <c r="J76" s="11">
        <f>H75+I75+J75</f>
        <v>43054.950000000004</v>
      </c>
    </row>
    <row r="77" spans="1:10" x14ac:dyDescent="0.25">
      <c r="G77" s="12"/>
      <c r="H77" s="13"/>
      <c r="I77" s="13"/>
      <c r="J77" s="13"/>
    </row>
    <row r="78" spans="1:10" x14ac:dyDescent="0.25">
      <c r="G78" s="14" t="s">
        <v>839</v>
      </c>
      <c r="H78" s="15">
        <v>943260.81</v>
      </c>
      <c r="I78" s="15">
        <v>630833.22</v>
      </c>
      <c r="J78" s="15">
        <v>7283.88</v>
      </c>
    </row>
    <row r="79" spans="1:10" x14ac:dyDescent="0.25">
      <c r="G79" s="14" t="s">
        <v>838</v>
      </c>
      <c r="H79" s="16"/>
      <c r="I79" s="16"/>
      <c r="J79" s="15">
        <f>H78+I78+J78</f>
        <v>1581377.91</v>
      </c>
    </row>
  </sheetData>
  <autoFilter ref="A2:J76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58" workbookViewId="0">
      <selection activeCell="J63" sqref="J63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785</v>
      </c>
      <c r="B3" s="5" t="s">
        <v>11</v>
      </c>
      <c r="C3" s="5" t="s">
        <v>784</v>
      </c>
      <c r="D3" s="5" t="s">
        <v>94</v>
      </c>
      <c r="E3" s="5" t="s">
        <v>95</v>
      </c>
      <c r="F3" s="5" t="s">
        <v>15</v>
      </c>
      <c r="G3" s="5" t="s">
        <v>16</v>
      </c>
      <c r="H3" s="6">
        <v>0</v>
      </c>
      <c r="I3" s="6">
        <v>453.28</v>
      </c>
      <c r="J3" s="6">
        <v>0</v>
      </c>
    </row>
    <row r="4" spans="1:10" ht="94.5" x14ac:dyDescent="0.25">
      <c r="A4" s="5" t="s">
        <v>785</v>
      </c>
      <c r="B4" s="5" t="s">
        <v>11</v>
      </c>
      <c r="C4" s="5" t="s">
        <v>784</v>
      </c>
      <c r="D4" s="5" t="s">
        <v>186</v>
      </c>
      <c r="E4" s="5" t="s">
        <v>187</v>
      </c>
      <c r="F4" s="5" t="s">
        <v>15</v>
      </c>
      <c r="G4" s="5" t="s">
        <v>16</v>
      </c>
      <c r="H4" s="6">
        <v>0</v>
      </c>
      <c r="I4" s="6">
        <v>5.0999999999999996</v>
      </c>
      <c r="J4" s="6">
        <v>0</v>
      </c>
    </row>
    <row r="5" spans="1:10" ht="136.5" x14ac:dyDescent="0.25">
      <c r="A5" s="5" t="s">
        <v>783</v>
      </c>
      <c r="B5" s="5" t="s">
        <v>11</v>
      </c>
      <c r="C5" s="5" t="s">
        <v>782</v>
      </c>
      <c r="D5" s="5" t="s">
        <v>26</v>
      </c>
      <c r="E5" s="5" t="s">
        <v>27</v>
      </c>
      <c r="F5" s="5" t="s">
        <v>15</v>
      </c>
      <c r="G5" s="5" t="s">
        <v>29</v>
      </c>
      <c r="H5" s="6">
        <v>0</v>
      </c>
      <c r="I5" s="6">
        <v>60.54</v>
      </c>
      <c r="J5" s="6">
        <v>0</v>
      </c>
    </row>
    <row r="6" spans="1:10" ht="73.5" x14ac:dyDescent="0.25">
      <c r="A6" s="5" t="s">
        <v>783</v>
      </c>
      <c r="B6" s="5" t="s">
        <v>11</v>
      </c>
      <c r="C6" s="5" t="s">
        <v>782</v>
      </c>
      <c r="D6" s="5" t="s">
        <v>265</v>
      </c>
      <c r="E6" s="5" t="s">
        <v>266</v>
      </c>
      <c r="F6" s="5" t="s">
        <v>15</v>
      </c>
      <c r="G6" s="5" t="s">
        <v>16</v>
      </c>
      <c r="H6" s="6">
        <v>0</v>
      </c>
      <c r="I6" s="6">
        <v>0.14000000000000001</v>
      </c>
      <c r="J6" s="6">
        <v>0</v>
      </c>
    </row>
    <row r="7" spans="1:10" ht="126" x14ac:dyDescent="0.25">
      <c r="A7" s="5" t="s">
        <v>781</v>
      </c>
      <c r="B7" s="5" t="s">
        <v>54</v>
      </c>
      <c r="C7" s="5" t="s">
        <v>780</v>
      </c>
      <c r="D7" s="5" t="s">
        <v>94</v>
      </c>
      <c r="E7" s="5" t="s">
        <v>95</v>
      </c>
      <c r="F7" s="5" t="s">
        <v>15</v>
      </c>
      <c r="G7" s="5" t="s">
        <v>16</v>
      </c>
      <c r="H7" s="6">
        <v>0</v>
      </c>
      <c r="I7" s="6">
        <v>8.57</v>
      </c>
      <c r="J7" s="6">
        <v>0</v>
      </c>
    </row>
    <row r="8" spans="1:10" ht="126" x14ac:dyDescent="0.25">
      <c r="A8" s="5" t="s">
        <v>781</v>
      </c>
      <c r="B8" s="5" t="s">
        <v>54</v>
      </c>
      <c r="C8" s="5" t="s">
        <v>780</v>
      </c>
      <c r="D8" s="5" t="s">
        <v>192</v>
      </c>
      <c r="E8" s="5" t="s">
        <v>193</v>
      </c>
      <c r="F8" s="5" t="s">
        <v>15</v>
      </c>
      <c r="G8" s="5" t="s">
        <v>16</v>
      </c>
      <c r="H8" s="6">
        <v>0</v>
      </c>
      <c r="I8" s="6">
        <v>6.9</v>
      </c>
      <c r="J8" s="6">
        <v>0</v>
      </c>
    </row>
    <row r="9" spans="1:10" ht="136.5" x14ac:dyDescent="0.25">
      <c r="A9" s="5" t="s">
        <v>781</v>
      </c>
      <c r="B9" s="5" t="s">
        <v>54</v>
      </c>
      <c r="C9" s="5" t="s">
        <v>780</v>
      </c>
      <c r="D9" s="5" t="s">
        <v>216</v>
      </c>
      <c r="E9" s="5" t="s">
        <v>217</v>
      </c>
      <c r="F9" s="5" t="s">
        <v>15</v>
      </c>
      <c r="G9" s="5" t="s">
        <v>16</v>
      </c>
      <c r="H9" s="6">
        <v>0</v>
      </c>
      <c r="I9" s="6">
        <v>1.82</v>
      </c>
      <c r="J9" s="6">
        <v>0</v>
      </c>
    </row>
    <row r="10" spans="1:10" ht="136.5" x14ac:dyDescent="0.25">
      <c r="A10" s="5" t="s">
        <v>779</v>
      </c>
      <c r="B10" s="5" t="s">
        <v>11</v>
      </c>
      <c r="C10" s="5" t="s">
        <v>778</v>
      </c>
      <c r="D10" s="5" t="s">
        <v>26</v>
      </c>
      <c r="E10" s="5" t="s">
        <v>27</v>
      </c>
      <c r="F10" s="5" t="s">
        <v>15</v>
      </c>
      <c r="G10" s="5" t="s">
        <v>29</v>
      </c>
      <c r="H10" s="6">
        <v>0</v>
      </c>
      <c r="I10" s="6">
        <v>5908.02</v>
      </c>
      <c r="J10" s="6">
        <v>0</v>
      </c>
    </row>
    <row r="11" spans="1:10" ht="136.5" x14ac:dyDescent="0.25">
      <c r="A11" s="5" t="s">
        <v>777</v>
      </c>
      <c r="B11" s="5" t="s">
        <v>11</v>
      </c>
      <c r="C11" s="5" t="s">
        <v>776</v>
      </c>
      <c r="D11" s="5" t="s">
        <v>26</v>
      </c>
      <c r="E11" s="5" t="s">
        <v>27</v>
      </c>
      <c r="F11" s="5" t="s">
        <v>15</v>
      </c>
      <c r="G11" s="5" t="s">
        <v>29</v>
      </c>
      <c r="H11" s="6">
        <v>0</v>
      </c>
      <c r="I11" s="6">
        <v>514.01</v>
      </c>
      <c r="J11" s="6">
        <v>0</v>
      </c>
    </row>
    <row r="12" spans="1:10" ht="126" x14ac:dyDescent="0.25">
      <c r="A12" s="5" t="s">
        <v>777</v>
      </c>
      <c r="B12" s="5" t="s">
        <v>11</v>
      </c>
      <c r="C12" s="5" t="s">
        <v>776</v>
      </c>
      <c r="D12" s="5" t="s">
        <v>269</v>
      </c>
      <c r="E12" s="5" t="s">
        <v>270</v>
      </c>
      <c r="F12" s="5" t="s">
        <v>747</v>
      </c>
      <c r="G12" s="5" t="s">
        <v>16</v>
      </c>
      <c r="H12" s="6">
        <v>0</v>
      </c>
      <c r="I12" s="6">
        <v>495.75</v>
      </c>
      <c r="J12" s="6">
        <v>0</v>
      </c>
    </row>
    <row r="13" spans="1:10" ht="126" x14ac:dyDescent="0.25">
      <c r="A13" s="5" t="s">
        <v>775</v>
      </c>
      <c r="B13" s="5" t="s">
        <v>11</v>
      </c>
      <c r="C13" s="5" t="s">
        <v>774</v>
      </c>
      <c r="D13" s="5" t="s">
        <v>94</v>
      </c>
      <c r="E13" s="5" t="s">
        <v>95</v>
      </c>
      <c r="F13" s="5" t="s">
        <v>32</v>
      </c>
      <c r="G13" s="5" t="s">
        <v>16</v>
      </c>
      <c r="H13" s="6">
        <v>0</v>
      </c>
      <c r="I13" s="6">
        <v>85.95</v>
      </c>
      <c r="J13" s="6">
        <v>0</v>
      </c>
    </row>
    <row r="14" spans="1:10" ht="126" x14ac:dyDescent="0.25">
      <c r="A14" s="5" t="s">
        <v>773</v>
      </c>
      <c r="B14" s="5" t="s">
        <v>11</v>
      </c>
      <c r="C14" s="5" t="s">
        <v>772</v>
      </c>
      <c r="D14" s="5" t="s">
        <v>94</v>
      </c>
      <c r="E14" s="5" t="s">
        <v>95</v>
      </c>
      <c r="F14" s="5" t="s">
        <v>750</v>
      </c>
      <c r="G14" s="5" t="s">
        <v>16</v>
      </c>
      <c r="H14" s="6">
        <v>0</v>
      </c>
      <c r="I14" s="6">
        <v>2.5099999999999998</v>
      </c>
      <c r="J14" s="6">
        <v>0</v>
      </c>
    </row>
    <row r="15" spans="1:10" ht="136.5" x14ac:dyDescent="0.25">
      <c r="A15" s="5" t="s">
        <v>771</v>
      </c>
      <c r="B15" s="5" t="s">
        <v>11</v>
      </c>
      <c r="C15" s="5" t="s">
        <v>770</v>
      </c>
      <c r="D15" s="5" t="s">
        <v>216</v>
      </c>
      <c r="E15" s="5" t="s">
        <v>217</v>
      </c>
      <c r="F15" s="5" t="s">
        <v>747</v>
      </c>
      <c r="G15" s="5" t="s">
        <v>16</v>
      </c>
      <c r="H15" s="6">
        <v>0</v>
      </c>
      <c r="I15" s="6">
        <v>236.15</v>
      </c>
      <c r="J15" s="6">
        <v>0</v>
      </c>
    </row>
    <row r="16" spans="1:10" ht="73.5" x14ac:dyDescent="0.25">
      <c r="A16" s="5" t="s">
        <v>771</v>
      </c>
      <c r="B16" s="5" t="s">
        <v>11</v>
      </c>
      <c r="C16" s="5" t="s">
        <v>770</v>
      </c>
      <c r="D16" s="5" t="s">
        <v>257</v>
      </c>
      <c r="E16" s="5" t="s">
        <v>258</v>
      </c>
      <c r="F16" s="5" t="s">
        <v>747</v>
      </c>
      <c r="G16" s="5" t="s">
        <v>16</v>
      </c>
      <c r="H16" s="6">
        <v>0</v>
      </c>
      <c r="I16" s="6">
        <v>87601.91</v>
      </c>
      <c r="J16" s="6">
        <v>0</v>
      </c>
    </row>
    <row r="17" spans="1:10" ht="126" x14ac:dyDescent="0.25">
      <c r="A17" s="5" t="s">
        <v>769</v>
      </c>
      <c r="B17" s="5" t="s">
        <v>11</v>
      </c>
      <c r="C17" s="5" t="s">
        <v>768</v>
      </c>
      <c r="D17" s="5" t="s">
        <v>94</v>
      </c>
      <c r="E17" s="5" t="s">
        <v>95</v>
      </c>
      <c r="F17" s="5" t="s">
        <v>744</v>
      </c>
      <c r="G17" s="5" t="s">
        <v>16</v>
      </c>
      <c r="H17" s="6">
        <v>0</v>
      </c>
      <c r="I17" s="6">
        <v>14.92</v>
      </c>
      <c r="J17" s="6">
        <v>0</v>
      </c>
    </row>
    <row r="18" spans="1:10" ht="136.5" x14ac:dyDescent="0.25">
      <c r="A18" s="5" t="s">
        <v>769</v>
      </c>
      <c r="B18" s="5" t="s">
        <v>11</v>
      </c>
      <c r="C18" s="5" t="s">
        <v>768</v>
      </c>
      <c r="D18" s="5" t="s">
        <v>216</v>
      </c>
      <c r="E18" s="5" t="s">
        <v>217</v>
      </c>
      <c r="F18" s="5" t="s">
        <v>744</v>
      </c>
      <c r="G18" s="5" t="s">
        <v>16</v>
      </c>
      <c r="H18" s="6">
        <v>0</v>
      </c>
      <c r="I18" s="6">
        <v>1.49</v>
      </c>
      <c r="J18" s="6">
        <v>0</v>
      </c>
    </row>
    <row r="19" spans="1:10" ht="126" x14ac:dyDescent="0.25">
      <c r="A19" s="5" t="s">
        <v>767</v>
      </c>
      <c r="B19" s="5" t="s">
        <v>11</v>
      </c>
      <c r="C19" s="5" t="s">
        <v>766</v>
      </c>
      <c r="D19" s="5" t="s">
        <v>94</v>
      </c>
      <c r="E19" s="5" t="s">
        <v>95</v>
      </c>
      <c r="F19" s="5" t="s">
        <v>765</v>
      </c>
      <c r="G19" s="5" t="s">
        <v>16</v>
      </c>
      <c r="H19" s="6">
        <v>0</v>
      </c>
      <c r="I19" s="6">
        <v>2.82</v>
      </c>
      <c r="J19" s="6">
        <v>0</v>
      </c>
    </row>
    <row r="20" spans="1:10" ht="126" x14ac:dyDescent="0.25">
      <c r="A20" s="5" t="s">
        <v>764</v>
      </c>
      <c r="B20" s="5" t="s">
        <v>11</v>
      </c>
      <c r="C20" s="5" t="s">
        <v>763</v>
      </c>
      <c r="D20" s="5" t="s">
        <v>94</v>
      </c>
      <c r="E20" s="5" t="s">
        <v>95</v>
      </c>
      <c r="F20" s="5" t="s">
        <v>15</v>
      </c>
      <c r="G20" s="5" t="s">
        <v>16</v>
      </c>
      <c r="H20" s="6">
        <v>0</v>
      </c>
      <c r="I20" s="6">
        <v>44.66</v>
      </c>
      <c r="J20" s="6">
        <v>0</v>
      </c>
    </row>
    <row r="21" spans="1:10" ht="136.5" x14ac:dyDescent="0.25">
      <c r="A21" s="5" t="s">
        <v>764</v>
      </c>
      <c r="B21" s="5" t="s">
        <v>11</v>
      </c>
      <c r="C21" s="5" t="s">
        <v>763</v>
      </c>
      <c r="D21" s="5" t="s">
        <v>216</v>
      </c>
      <c r="E21" s="5" t="s">
        <v>217</v>
      </c>
      <c r="F21" s="5" t="s">
        <v>15</v>
      </c>
      <c r="G21" s="5" t="s">
        <v>16</v>
      </c>
      <c r="H21" s="6">
        <v>0</v>
      </c>
      <c r="I21" s="6">
        <v>13.8</v>
      </c>
      <c r="J21" s="6">
        <v>0</v>
      </c>
    </row>
    <row r="22" spans="1:10" ht="63" x14ac:dyDescent="0.25">
      <c r="A22" s="5" t="s">
        <v>764</v>
      </c>
      <c r="B22" s="5" t="s">
        <v>11</v>
      </c>
      <c r="C22" s="5" t="s">
        <v>763</v>
      </c>
      <c r="D22" s="5" t="s">
        <v>257</v>
      </c>
      <c r="E22" s="5" t="s">
        <v>258</v>
      </c>
      <c r="F22" s="5" t="s">
        <v>15</v>
      </c>
      <c r="G22" s="5" t="s">
        <v>16</v>
      </c>
      <c r="H22" s="6">
        <v>0</v>
      </c>
      <c r="I22" s="6">
        <v>361.03</v>
      </c>
      <c r="J22" s="6">
        <v>0</v>
      </c>
    </row>
    <row r="23" spans="1:10" ht="126" x14ac:dyDescent="0.25">
      <c r="A23" s="5" t="s">
        <v>762</v>
      </c>
      <c r="B23" s="5" t="s">
        <v>11</v>
      </c>
      <c r="C23" s="5" t="s">
        <v>761</v>
      </c>
      <c r="D23" s="5" t="s">
        <v>94</v>
      </c>
      <c r="E23" s="5" t="s">
        <v>95</v>
      </c>
      <c r="F23" s="5" t="s">
        <v>739</v>
      </c>
      <c r="G23" s="5" t="s">
        <v>16</v>
      </c>
      <c r="H23" s="6">
        <v>0</v>
      </c>
      <c r="I23" s="6">
        <v>76.91</v>
      </c>
      <c r="J23" s="6">
        <v>0</v>
      </c>
    </row>
    <row r="24" spans="1:10" ht="94.5" x14ac:dyDescent="0.25">
      <c r="A24" s="5" t="s">
        <v>762</v>
      </c>
      <c r="B24" s="5" t="s">
        <v>11</v>
      </c>
      <c r="C24" s="5" t="s">
        <v>761</v>
      </c>
      <c r="D24" s="5" t="s">
        <v>192</v>
      </c>
      <c r="E24" s="5" t="s">
        <v>193</v>
      </c>
      <c r="F24" s="5" t="s">
        <v>739</v>
      </c>
      <c r="G24" s="5" t="s">
        <v>16</v>
      </c>
      <c r="H24" s="6">
        <v>0</v>
      </c>
      <c r="I24" s="6">
        <v>30.53</v>
      </c>
      <c r="J24" s="6">
        <v>0</v>
      </c>
    </row>
    <row r="25" spans="1:10" ht="136.5" x14ac:dyDescent="0.25">
      <c r="A25" s="5" t="s">
        <v>762</v>
      </c>
      <c r="B25" s="5" t="s">
        <v>11</v>
      </c>
      <c r="C25" s="5" t="s">
        <v>761</v>
      </c>
      <c r="D25" s="5" t="s">
        <v>216</v>
      </c>
      <c r="E25" s="5" t="s">
        <v>217</v>
      </c>
      <c r="F25" s="5" t="s">
        <v>739</v>
      </c>
      <c r="G25" s="5" t="s">
        <v>16</v>
      </c>
      <c r="H25" s="6">
        <v>0</v>
      </c>
      <c r="I25" s="6">
        <v>13.91</v>
      </c>
      <c r="J25" s="6">
        <v>0</v>
      </c>
    </row>
    <row r="26" spans="1:10" ht="136.5" x14ac:dyDescent="0.25">
      <c r="A26" s="5" t="s">
        <v>760</v>
      </c>
      <c r="B26" s="5" t="s">
        <v>11</v>
      </c>
      <c r="C26" s="5" t="s">
        <v>759</v>
      </c>
      <c r="D26" s="5" t="s">
        <v>26</v>
      </c>
      <c r="E26" s="5" t="s">
        <v>27</v>
      </c>
      <c r="F26" s="5" t="s">
        <v>747</v>
      </c>
      <c r="G26" s="5" t="s">
        <v>29</v>
      </c>
      <c r="H26" s="6">
        <v>526867.04</v>
      </c>
      <c r="I26" s="6">
        <v>486132.97</v>
      </c>
      <c r="J26" s="6">
        <v>73495.199999999997</v>
      </c>
    </row>
    <row r="27" spans="1:10" ht="126" x14ac:dyDescent="0.25">
      <c r="A27" s="5" t="s">
        <v>760</v>
      </c>
      <c r="B27" s="5" t="s">
        <v>11</v>
      </c>
      <c r="C27" s="5" t="s">
        <v>759</v>
      </c>
      <c r="D27" s="5" t="s">
        <v>89</v>
      </c>
      <c r="E27" s="5" t="s">
        <v>90</v>
      </c>
      <c r="F27" s="5" t="s">
        <v>747</v>
      </c>
      <c r="G27" s="5" t="s">
        <v>16</v>
      </c>
      <c r="H27" s="6">
        <v>296248.59000000003</v>
      </c>
      <c r="I27" s="6">
        <v>160205.10999999999</v>
      </c>
      <c r="J27" s="6">
        <v>0</v>
      </c>
    </row>
    <row r="28" spans="1:10" ht="126" x14ac:dyDescent="0.25">
      <c r="A28" s="5" t="s">
        <v>760</v>
      </c>
      <c r="B28" s="5" t="s">
        <v>11</v>
      </c>
      <c r="C28" s="5" t="s">
        <v>759</v>
      </c>
      <c r="D28" s="5" t="s">
        <v>94</v>
      </c>
      <c r="E28" s="5" t="s">
        <v>95</v>
      </c>
      <c r="F28" s="5" t="s">
        <v>747</v>
      </c>
      <c r="G28" s="5" t="s">
        <v>16</v>
      </c>
      <c r="H28" s="6">
        <v>246965.57</v>
      </c>
      <c r="I28" s="6">
        <v>119164.04</v>
      </c>
      <c r="J28" s="6">
        <v>0</v>
      </c>
    </row>
    <row r="29" spans="1:10" ht="126" x14ac:dyDescent="0.25">
      <c r="A29" s="5" t="s">
        <v>760</v>
      </c>
      <c r="B29" s="5" t="s">
        <v>11</v>
      </c>
      <c r="C29" s="5" t="s">
        <v>759</v>
      </c>
      <c r="D29" s="5" t="s">
        <v>192</v>
      </c>
      <c r="E29" s="5" t="s">
        <v>193</v>
      </c>
      <c r="F29" s="5" t="s">
        <v>747</v>
      </c>
      <c r="G29" s="5" t="s">
        <v>16</v>
      </c>
      <c r="H29" s="6">
        <v>26177.75</v>
      </c>
      <c r="I29" s="6">
        <v>12667.85</v>
      </c>
      <c r="J29" s="6">
        <v>0</v>
      </c>
    </row>
    <row r="30" spans="1:10" ht="136.5" x14ac:dyDescent="0.25">
      <c r="A30" s="5" t="s">
        <v>760</v>
      </c>
      <c r="B30" s="5" t="s">
        <v>11</v>
      </c>
      <c r="C30" s="5" t="s">
        <v>759</v>
      </c>
      <c r="D30" s="5" t="s">
        <v>214</v>
      </c>
      <c r="E30" s="5" t="s">
        <v>215</v>
      </c>
      <c r="F30" s="5" t="s">
        <v>747</v>
      </c>
      <c r="G30" s="5" t="s">
        <v>16</v>
      </c>
      <c r="H30" s="6">
        <v>64379.5</v>
      </c>
      <c r="I30" s="6">
        <v>33854.620000000003</v>
      </c>
      <c r="J30" s="6">
        <v>0</v>
      </c>
    </row>
    <row r="31" spans="1:10" ht="136.5" x14ac:dyDescent="0.25">
      <c r="A31" s="5" t="s">
        <v>760</v>
      </c>
      <c r="B31" s="5" t="s">
        <v>11</v>
      </c>
      <c r="C31" s="5" t="s">
        <v>759</v>
      </c>
      <c r="D31" s="5" t="s">
        <v>216</v>
      </c>
      <c r="E31" s="5" t="s">
        <v>217</v>
      </c>
      <c r="F31" s="5" t="s">
        <v>747</v>
      </c>
      <c r="G31" s="5" t="s">
        <v>16</v>
      </c>
      <c r="H31" s="6">
        <v>57251.12</v>
      </c>
      <c r="I31" s="6">
        <v>27624.43</v>
      </c>
      <c r="J31" s="6">
        <v>0</v>
      </c>
    </row>
    <row r="32" spans="1:10" ht="126" x14ac:dyDescent="0.25">
      <c r="A32" s="5" t="s">
        <v>760</v>
      </c>
      <c r="B32" s="5" t="s">
        <v>11</v>
      </c>
      <c r="C32" s="5" t="s">
        <v>759</v>
      </c>
      <c r="D32" s="5" t="s">
        <v>233</v>
      </c>
      <c r="E32" s="5" t="s">
        <v>231</v>
      </c>
      <c r="F32" s="5" t="s">
        <v>747</v>
      </c>
      <c r="G32" s="5" t="s">
        <v>16</v>
      </c>
      <c r="H32" s="6">
        <v>18100.66</v>
      </c>
      <c r="I32" s="6">
        <v>11058.17</v>
      </c>
      <c r="J32" s="6">
        <v>0</v>
      </c>
    </row>
    <row r="33" spans="1:10" ht="126" x14ac:dyDescent="0.25">
      <c r="A33" s="5" t="s">
        <v>760</v>
      </c>
      <c r="B33" s="5" t="s">
        <v>11</v>
      </c>
      <c r="C33" s="5" t="s">
        <v>759</v>
      </c>
      <c r="D33" s="5" t="s">
        <v>251</v>
      </c>
      <c r="E33" s="5" t="s">
        <v>252</v>
      </c>
      <c r="F33" s="5" t="s">
        <v>747</v>
      </c>
      <c r="G33" s="5" t="s">
        <v>16</v>
      </c>
      <c r="H33" s="6">
        <v>0</v>
      </c>
      <c r="I33" s="6">
        <v>437.19</v>
      </c>
      <c r="J33" s="6">
        <v>0</v>
      </c>
    </row>
    <row r="34" spans="1:10" ht="126" x14ac:dyDescent="0.25">
      <c r="A34" s="5" t="s">
        <v>760</v>
      </c>
      <c r="B34" s="5" t="s">
        <v>11</v>
      </c>
      <c r="C34" s="5" t="s">
        <v>759</v>
      </c>
      <c r="D34" s="5" t="s">
        <v>253</v>
      </c>
      <c r="E34" s="5" t="s">
        <v>254</v>
      </c>
      <c r="F34" s="5" t="s">
        <v>747</v>
      </c>
      <c r="G34" s="5" t="s">
        <v>16</v>
      </c>
      <c r="H34" s="6">
        <v>35584</v>
      </c>
      <c r="I34" s="6">
        <v>18137.259999999998</v>
      </c>
      <c r="J34" s="6">
        <v>0</v>
      </c>
    </row>
    <row r="35" spans="1:10" ht="126" x14ac:dyDescent="0.25">
      <c r="A35" s="5" t="s">
        <v>760</v>
      </c>
      <c r="B35" s="5" t="s">
        <v>11</v>
      </c>
      <c r="C35" s="5" t="s">
        <v>759</v>
      </c>
      <c r="D35" s="5" t="s">
        <v>265</v>
      </c>
      <c r="E35" s="5" t="s">
        <v>266</v>
      </c>
      <c r="F35" s="5" t="s">
        <v>747</v>
      </c>
      <c r="G35" s="5" t="s">
        <v>16</v>
      </c>
      <c r="H35" s="6">
        <v>24109.82</v>
      </c>
      <c r="I35" s="6">
        <v>8530.86</v>
      </c>
      <c r="J35" s="6">
        <v>600</v>
      </c>
    </row>
    <row r="36" spans="1:10" ht="126" x14ac:dyDescent="0.25">
      <c r="A36" s="5" t="s">
        <v>760</v>
      </c>
      <c r="B36" s="5" t="s">
        <v>11</v>
      </c>
      <c r="C36" s="5" t="s">
        <v>759</v>
      </c>
      <c r="D36" s="5" t="s">
        <v>282</v>
      </c>
      <c r="E36" s="5" t="s">
        <v>283</v>
      </c>
      <c r="F36" s="5" t="s">
        <v>747</v>
      </c>
      <c r="G36" s="5" t="s">
        <v>16</v>
      </c>
      <c r="H36" s="6">
        <v>4234</v>
      </c>
      <c r="I36" s="6">
        <v>1750.73</v>
      </c>
      <c r="J36" s="6">
        <v>0</v>
      </c>
    </row>
    <row r="37" spans="1:10" ht="157.5" x14ac:dyDescent="0.25">
      <c r="A37" s="5" t="s">
        <v>760</v>
      </c>
      <c r="B37" s="5" t="s">
        <v>11</v>
      </c>
      <c r="C37" s="5" t="s">
        <v>759</v>
      </c>
      <c r="D37" s="5" t="s">
        <v>293</v>
      </c>
      <c r="E37" s="5" t="s">
        <v>294</v>
      </c>
      <c r="F37" s="5" t="s">
        <v>747</v>
      </c>
      <c r="G37" s="5" t="s">
        <v>16</v>
      </c>
      <c r="H37" s="6">
        <v>0</v>
      </c>
      <c r="I37" s="6">
        <v>0</v>
      </c>
      <c r="J37" s="6">
        <v>2400</v>
      </c>
    </row>
    <row r="38" spans="1:10" ht="126" x14ac:dyDescent="0.25">
      <c r="A38" s="5" t="s">
        <v>758</v>
      </c>
      <c r="B38" s="5" t="s">
        <v>11</v>
      </c>
      <c r="C38" s="5" t="s">
        <v>757</v>
      </c>
      <c r="D38" s="5" t="s">
        <v>94</v>
      </c>
      <c r="E38" s="5" t="s">
        <v>95</v>
      </c>
      <c r="F38" s="5" t="s">
        <v>15</v>
      </c>
      <c r="G38" s="5" t="s">
        <v>16</v>
      </c>
      <c r="H38" s="6">
        <v>0</v>
      </c>
      <c r="I38" s="6">
        <v>68.64</v>
      </c>
      <c r="J38" s="6">
        <v>0</v>
      </c>
    </row>
    <row r="39" spans="1:10" ht="94.5" x14ac:dyDescent="0.25">
      <c r="A39" s="5" t="s">
        <v>758</v>
      </c>
      <c r="B39" s="5" t="s">
        <v>11</v>
      </c>
      <c r="C39" s="5" t="s">
        <v>757</v>
      </c>
      <c r="D39" s="5" t="s">
        <v>186</v>
      </c>
      <c r="E39" s="5" t="s">
        <v>187</v>
      </c>
      <c r="F39" s="5" t="s">
        <v>15</v>
      </c>
      <c r="G39" s="5" t="s">
        <v>16</v>
      </c>
      <c r="H39" s="6">
        <v>0</v>
      </c>
      <c r="I39" s="6">
        <v>0.28999999999999998</v>
      </c>
      <c r="J39" s="6">
        <v>0</v>
      </c>
    </row>
    <row r="40" spans="1:10" ht="136.5" x14ac:dyDescent="0.25">
      <c r="A40" s="5" t="s">
        <v>758</v>
      </c>
      <c r="B40" s="5" t="s">
        <v>11</v>
      </c>
      <c r="C40" s="5" t="s">
        <v>757</v>
      </c>
      <c r="D40" s="5" t="s">
        <v>214</v>
      </c>
      <c r="E40" s="5" t="s">
        <v>215</v>
      </c>
      <c r="F40" s="5" t="s">
        <v>15</v>
      </c>
      <c r="G40" s="5" t="s">
        <v>16</v>
      </c>
      <c r="H40" s="6">
        <v>0</v>
      </c>
      <c r="I40" s="6">
        <v>0.01</v>
      </c>
      <c r="J40" s="6">
        <v>0</v>
      </c>
    </row>
    <row r="41" spans="1:10" ht="136.5" x14ac:dyDescent="0.25">
      <c r="A41" s="5" t="s">
        <v>758</v>
      </c>
      <c r="B41" s="5" t="s">
        <v>11</v>
      </c>
      <c r="C41" s="5" t="s">
        <v>757</v>
      </c>
      <c r="D41" s="5" t="s">
        <v>216</v>
      </c>
      <c r="E41" s="5" t="s">
        <v>217</v>
      </c>
      <c r="F41" s="5" t="s">
        <v>15</v>
      </c>
      <c r="G41" s="5" t="s">
        <v>16</v>
      </c>
      <c r="H41" s="6">
        <v>0</v>
      </c>
      <c r="I41" s="6">
        <v>19.489999999999998</v>
      </c>
      <c r="J41" s="6">
        <v>0</v>
      </c>
    </row>
    <row r="42" spans="1:10" ht="73.5" x14ac:dyDescent="0.25">
      <c r="A42" s="5" t="s">
        <v>758</v>
      </c>
      <c r="B42" s="5" t="s">
        <v>11</v>
      </c>
      <c r="C42" s="5" t="s">
        <v>757</v>
      </c>
      <c r="D42" s="5" t="s">
        <v>241</v>
      </c>
      <c r="E42" s="5" t="s">
        <v>242</v>
      </c>
      <c r="F42" s="5" t="s">
        <v>15</v>
      </c>
      <c r="G42" s="5" t="s">
        <v>29</v>
      </c>
      <c r="H42" s="6">
        <v>472</v>
      </c>
      <c r="I42" s="6">
        <v>2.96</v>
      </c>
      <c r="J42" s="6">
        <v>0</v>
      </c>
    </row>
    <row r="43" spans="1:10" ht="94.5" x14ac:dyDescent="0.25">
      <c r="A43" s="5" t="s">
        <v>756</v>
      </c>
      <c r="B43" s="5" t="s">
        <v>11</v>
      </c>
      <c r="C43" s="5" t="s">
        <v>755</v>
      </c>
      <c r="D43" s="5" t="s">
        <v>186</v>
      </c>
      <c r="E43" s="5" t="s">
        <v>187</v>
      </c>
      <c r="F43" s="5" t="s">
        <v>15</v>
      </c>
      <c r="G43" s="5" t="s">
        <v>16</v>
      </c>
      <c r="H43" s="6">
        <v>0</v>
      </c>
      <c r="I43" s="6">
        <v>6.74</v>
      </c>
      <c r="J43" s="6">
        <v>0</v>
      </c>
    </row>
    <row r="44" spans="1:10" ht="63" x14ac:dyDescent="0.25">
      <c r="A44" s="5" t="s">
        <v>756</v>
      </c>
      <c r="B44" s="5" t="s">
        <v>11</v>
      </c>
      <c r="C44" s="5" t="s">
        <v>755</v>
      </c>
      <c r="D44" s="5" t="s">
        <v>265</v>
      </c>
      <c r="E44" s="5" t="s">
        <v>266</v>
      </c>
      <c r="F44" s="5" t="s">
        <v>15</v>
      </c>
      <c r="G44" s="5" t="s">
        <v>16</v>
      </c>
      <c r="H44" s="6">
        <v>51.54</v>
      </c>
      <c r="I44" s="6">
        <v>21.26</v>
      </c>
      <c r="J44" s="6">
        <v>0</v>
      </c>
    </row>
    <row r="45" spans="1:10" ht="136.5" x14ac:dyDescent="0.25">
      <c r="A45" s="5" t="s">
        <v>754</v>
      </c>
      <c r="B45" s="5" t="s">
        <v>11</v>
      </c>
      <c r="C45" s="5" t="s">
        <v>753</v>
      </c>
      <c r="D45" s="5" t="s">
        <v>26</v>
      </c>
      <c r="E45" s="5" t="s">
        <v>27</v>
      </c>
      <c r="F45" s="5" t="s">
        <v>32</v>
      </c>
      <c r="G45" s="5" t="s">
        <v>29</v>
      </c>
      <c r="H45" s="6">
        <v>0</v>
      </c>
      <c r="I45" s="6">
        <v>183.83</v>
      </c>
      <c r="J45" s="6">
        <v>0</v>
      </c>
    </row>
    <row r="46" spans="1:10" ht="126" x14ac:dyDescent="0.25">
      <c r="A46" s="5" t="s">
        <v>754</v>
      </c>
      <c r="B46" s="5" t="s">
        <v>11</v>
      </c>
      <c r="C46" s="5" t="s">
        <v>753</v>
      </c>
      <c r="D46" s="5" t="s">
        <v>94</v>
      </c>
      <c r="E46" s="5" t="s">
        <v>95</v>
      </c>
      <c r="F46" s="5" t="s">
        <v>32</v>
      </c>
      <c r="G46" s="5" t="s">
        <v>16</v>
      </c>
      <c r="H46" s="6">
        <v>0</v>
      </c>
      <c r="I46" s="6">
        <v>439.93</v>
      </c>
      <c r="J46" s="6">
        <v>0</v>
      </c>
    </row>
    <row r="47" spans="1:10" ht="73.5" x14ac:dyDescent="0.25">
      <c r="A47" s="5" t="s">
        <v>754</v>
      </c>
      <c r="B47" s="5" t="s">
        <v>11</v>
      </c>
      <c r="C47" s="5" t="s">
        <v>753</v>
      </c>
      <c r="D47" s="5" t="s">
        <v>257</v>
      </c>
      <c r="E47" s="5" t="s">
        <v>258</v>
      </c>
      <c r="F47" s="5" t="s">
        <v>32</v>
      </c>
      <c r="G47" s="5" t="s">
        <v>16</v>
      </c>
      <c r="H47" s="6">
        <v>0</v>
      </c>
      <c r="I47" s="6">
        <v>1.83</v>
      </c>
      <c r="J47" s="6">
        <v>0</v>
      </c>
    </row>
    <row r="48" spans="1:10" ht="73.5" x14ac:dyDescent="0.25">
      <c r="A48" s="5" t="s">
        <v>754</v>
      </c>
      <c r="B48" s="5" t="s">
        <v>11</v>
      </c>
      <c r="C48" s="5" t="s">
        <v>753</v>
      </c>
      <c r="D48" s="5" t="s">
        <v>265</v>
      </c>
      <c r="E48" s="5" t="s">
        <v>266</v>
      </c>
      <c r="F48" s="5" t="s">
        <v>32</v>
      </c>
      <c r="G48" s="5" t="s">
        <v>16</v>
      </c>
      <c r="H48" s="6">
        <v>0</v>
      </c>
      <c r="I48" s="6">
        <v>1.46</v>
      </c>
      <c r="J48" s="6">
        <v>0</v>
      </c>
    </row>
    <row r="49" spans="1:10" ht="94.5" x14ac:dyDescent="0.25">
      <c r="A49" s="5" t="s">
        <v>752</v>
      </c>
      <c r="B49" s="5" t="s">
        <v>11</v>
      </c>
      <c r="C49" s="5" t="s">
        <v>751</v>
      </c>
      <c r="D49" s="5" t="s">
        <v>192</v>
      </c>
      <c r="E49" s="5" t="s">
        <v>193</v>
      </c>
      <c r="F49" s="5" t="s">
        <v>750</v>
      </c>
      <c r="G49" s="5" t="s">
        <v>16</v>
      </c>
      <c r="H49" s="6">
        <v>0</v>
      </c>
      <c r="I49" s="6">
        <v>0.14000000000000001</v>
      </c>
      <c r="J49" s="6">
        <v>0</v>
      </c>
    </row>
    <row r="50" spans="1:10" ht="136.5" x14ac:dyDescent="0.25">
      <c r="A50" s="5" t="s">
        <v>749</v>
      </c>
      <c r="B50" s="5" t="s">
        <v>11</v>
      </c>
      <c r="C50" s="5" t="s">
        <v>748</v>
      </c>
      <c r="D50" s="5" t="s">
        <v>26</v>
      </c>
      <c r="E50" s="5" t="s">
        <v>27</v>
      </c>
      <c r="F50" s="5" t="s">
        <v>747</v>
      </c>
      <c r="G50" s="5" t="s">
        <v>29</v>
      </c>
      <c r="H50" s="6">
        <v>0</v>
      </c>
      <c r="I50" s="6">
        <v>264.94</v>
      </c>
      <c r="J50" s="6">
        <v>0</v>
      </c>
    </row>
    <row r="51" spans="1:10" ht="126" x14ac:dyDescent="0.25">
      <c r="A51" s="5" t="s">
        <v>749</v>
      </c>
      <c r="B51" s="5" t="s">
        <v>11</v>
      </c>
      <c r="C51" s="5" t="s">
        <v>748</v>
      </c>
      <c r="D51" s="5" t="s">
        <v>94</v>
      </c>
      <c r="E51" s="5" t="s">
        <v>95</v>
      </c>
      <c r="F51" s="5" t="s">
        <v>747</v>
      </c>
      <c r="G51" s="5" t="s">
        <v>16</v>
      </c>
      <c r="H51" s="6">
        <v>0</v>
      </c>
      <c r="I51" s="6">
        <v>458.32</v>
      </c>
      <c r="J51" s="6">
        <v>0</v>
      </c>
    </row>
    <row r="52" spans="1:10" ht="136.5" x14ac:dyDescent="0.25">
      <c r="A52" s="5" t="s">
        <v>749</v>
      </c>
      <c r="B52" s="5" t="s">
        <v>11</v>
      </c>
      <c r="C52" s="5" t="s">
        <v>748</v>
      </c>
      <c r="D52" s="5" t="s">
        <v>216</v>
      </c>
      <c r="E52" s="5" t="s">
        <v>217</v>
      </c>
      <c r="F52" s="5" t="s">
        <v>747</v>
      </c>
      <c r="G52" s="5" t="s">
        <v>16</v>
      </c>
      <c r="H52" s="6">
        <v>0</v>
      </c>
      <c r="I52" s="6">
        <v>64.78</v>
      </c>
      <c r="J52" s="6">
        <v>0</v>
      </c>
    </row>
    <row r="53" spans="1:10" ht="73.5" x14ac:dyDescent="0.25">
      <c r="A53" s="5" t="s">
        <v>746</v>
      </c>
      <c r="B53" s="5" t="s">
        <v>11</v>
      </c>
      <c r="C53" s="5" t="s">
        <v>745</v>
      </c>
      <c r="D53" s="5" t="s">
        <v>265</v>
      </c>
      <c r="E53" s="5" t="s">
        <v>266</v>
      </c>
      <c r="F53" s="5" t="s">
        <v>744</v>
      </c>
      <c r="G53" s="5" t="s">
        <v>16</v>
      </c>
      <c r="H53" s="6">
        <v>0</v>
      </c>
      <c r="I53" s="6">
        <v>0.13</v>
      </c>
      <c r="J53" s="6">
        <v>0</v>
      </c>
    </row>
    <row r="54" spans="1:10" ht="126" x14ac:dyDescent="0.25">
      <c r="A54" s="5" t="s">
        <v>743</v>
      </c>
      <c r="B54" s="5" t="s">
        <v>11</v>
      </c>
      <c r="C54" s="5" t="s">
        <v>742</v>
      </c>
      <c r="D54" s="5" t="s">
        <v>94</v>
      </c>
      <c r="E54" s="5" t="s">
        <v>95</v>
      </c>
      <c r="F54" s="5" t="s">
        <v>15</v>
      </c>
      <c r="G54" s="5" t="s">
        <v>16</v>
      </c>
      <c r="H54" s="6">
        <v>151871.99</v>
      </c>
      <c r="I54" s="6">
        <v>4009.43</v>
      </c>
      <c r="J54" s="6">
        <v>0</v>
      </c>
    </row>
    <row r="55" spans="1:10" ht="94.5" x14ac:dyDescent="0.25">
      <c r="A55" s="5" t="s">
        <v>743</v>
      </c>
      <c r="B55" s="5" t="s">
        <v>11</v>
      </c>
      <c r="C55" s="5" t="s">
        <v>742</v>
      </c>
      <c r="D55" s="5" t="s">
        <v>192</v>
      </c>
      <c r="E55" s="5" t="s">
        <v>193</v>
      </c>
      <c r="F55" s="5" t="s">
        <v>15</v>
      </c>
      <c r="G55" s="5" t="s">
        <v>16</v>
      </c>
      <c r="H55" s="6">
        <v>6764.71</v>
      </c>
      <c r="I55" s="6">
        <v>229.02</v>
      </c>
      <c r="J55" s="6">
        <v>0</v>
      </c>
    </row>
    <row r="56" spans="1:10" ht="136.5" x14ac:dyDescent="0.25">
      <c r="A56" s="5" t="s">
        <v>743</v>
      </c>
      <c r="B56" s="5" t="s">
        <v>11</v>
      </c>
      <c r="C56" s="5" t="s">
        <v>742</v>
      </c>
      <c r="D56" s="5" t="s">
        <v>216</v>
      </c>
      <c r="E56" s="5" t="s">
        <v>217</v>
      </c>
      <c r="F56" s="5" t="s">
        <v>15</v>
      </c>
      <c r="G56" s="5" t="s">
        <v>16</v>
      </c>
      <c r="H56" s="6">
        <v>23914.09</v>
      </c>
      <c r="I56" s="6">
        <v>602.24</v>
      </c>
      <c r="J56" s="6">
        <v>0</v>
      </c>
    </row>
    <row r="57" spans="1:10" ht="126" x14ac:dyDescent="0.25">
      <c r="A57" s="5" t="s">
        <v>741</v>
      </c>
      <c r="B57" s="5" t="s">
        <v>11</v>
      </c>
      <c r="C57" s="5" t="s">
        <v>740</v>
      </c>
      <c r="D57" s="5" t="s">
        <v>94</v>
      </c>
      <c r="E57" s="5" t="s">
        <v>95</v>
      </c>
      <c r="F57" s="5" t="s">
        <v>739</v>
      </c>
      <c r="G57" s="5" t="s">
        <v>16</v>
      </c>
      <c r="H57" s="6">
        <v>0</v>
      </c>
      <c r="I57" s="6">
        <v>575.87</v>
      </c>
      <c r="J57" s="6">
        <v>0</v>
      </c>
    </row>
    <row r="58" spans="1:10" ht="94.5" x14ac:dyDescent="0.25">
      <c r="A58" s="5" t="s">
        <v>741</v>
      </c>
      <c r="B58" s="5" t="s">
        <v>11</v>
      </c>
      <c r="C58" s="5" t="s">
        <v>740</v>
      </c>
      <c r="D58" s="5" t="s">
        <v>192</v>
      </c>
      <c r="E58" s="5" t="s">
        <v>193</v>
      </c>
      <c r="F58" s="5" t="s">
        <v>739</v>
      </c>
      <c r="G58" s="5" t="s">
        <v>16</v>
      </c>
      <c r="H58" s="6">
        <v>0</v>
      </c>
      <c r="I58" s="6">
        <v>112.15</v>
      </c>
      <c r="J58" s="6">
        <v>0</v>
      </c>
    </row>
    <row r="59" spans="1:10" ht="136.5" x14ac:dyDescent="0.25">
      <c r="A59" s="5" t="s">
        <v>741</v>
      </c>
      <c r="B59" s="5" t="s">
        <v>11</v>
      </c>
      <c r="C59" s="5" t="s">
        <v>740</v>
      </c>
      <c r="D59" s="5" t="s">
        <v>216</v>
      </c>
      <c r="E59" s="5" t="s">
        <v>217</v>
      </c>
      <c r="F59" s="5" t="s">
        <v>739</v>
      </c>
      <c r="G59" s="5" t="s">
        <v>16</v>
      </c>
      <c r="H59" s="6">
        <v>0</v>
      </c>
      <c r="I59" s="6">
        <v>205.66</v>
      </c>
      <c r="J59" s="6">
        <v>0</v>
      </c>
    </row>
    <row r="60" spans="1:10" ht="73.5" x14ac:dyDescent="0.25">
      <c r="A60" s="5" t="s">
        <v>741</v>
      </c>
      <c r="B60" s="5" t="s">
        <v>11</v>
      </c>
      <c r="C60" s="5" t="s">
        <v>740</v>
      </c>
      <c r="D60" s="5" t="s">
        <v>257</v>
      </c>
      <c r="E60" s="5" t="s">
        <v>258</v>
      </c>
      <c r="F60" s="5" t="s">
        <v>739</v>
      </c>
      <c r="G60" s="5" t="s">
        <v>16</v>
      </c>
      <c r="H60" s="6">
        <v>0</v>
      </c>
      <c r="I60" s="6">
        <v>554.94000000000005</v>
      </c>
      <c r="J60" s="6">
        <v>0</v>
      </c>
    </row>
    <row r="61" spans="1:10" ht="73.5" x14ac:dyDescent="0.25">
      <c r="A61" s="5" t="s">
        <v>741</v>
      </c>
      <c r="B61" s="5" t="s">
        <v>11</v>
      </c>
      <c r="C61" s="5" t="s">
        <v>740</v>
      </c>
      <c r="D61" s="5" t="s">
        <v>265</v>
      </c>
      <c r="E61" s="5" t="s">
        <v>266</v>
      </c>
      <c r="F61" s="5" t="s">
        <v>739</v>
      </c>
      <c r="G61" s="5" t="s">
        <v>16</v>
      </c>
      <c r="H61" s="6">
        <v>0</v>
      </c>
      <c r="I61" s="6">
        <v>28.69</v>
      </c>
      <c r="J61" s="6">
        <v>0</v>
      </c>
    </row>
    <row r="62" spans="1:10" x14ac:dyDescent="0.25">
      <c r="G62" s="8"/>
      <c r="H62" s="9">
        <f>SUM(H32:H61)</f>
        <v>265102.81</v>
      </c>
      <c r="I62" s="9">
        <f t="shared" ref="I62:J62" si="0">SUM(I32:I61)</f>
        <v>47766.960000000006</v>
      </c>
      <c r="J62" s="9">
        <f t="shared" si="0"/>
        <v>3000</v>
      </c>
    </row>
    <row r="63" spans="1:10" x14ac:dyDescent="0.25">
      <c r="G63" s="10" t="s">
        <v>838</v>
      </c>
      <c r="H63" s="11"/>
      <c r="I63" s="11"/>
      <c r="J63" s="11">
        <f>H62+I62+J62</f>
        <v>315869.77</v>
      </c>
    </row>
    <row r="64" spans="1:10" x14ac:dyDescent="0.25">
      <c r="G64" s="12"/>
      <c r="H64" s="13"/>
      <c r="I64" s="13"/>
      <c r="J64" s="13"/>
    </row>
    <row r="65" spans="7:10" x14ac:dyDescent="0.25">
      <c r="G65" s="14" t="s">
        <v>839</v>
      </c>
      <c r="H65" s="15">
        <v>891673.98</v>
      </c>
      <c r="I65" s="15">
        <v>372366.25</v>
      </c>
      <c r="J65" s="15">
        <v>0</v>
      </c>
    </row>
    <row r="66" spans="7:10" x14ac:dyDescent="0.25">
      <c r="G66" s="14" t="s">
        <v>838</v>
      </c>
      <c r="H66" s="16"/>
      <c r="I66" s="16"/>
      <c r="J66" s="15">
        <f>H65+I65+J65</f>
        <v>1264040.23</v>
      </c>
    </row>
  </sheetData>
  <autoFilter ref="A2:J63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50" workbookViewId="0">
      <selection activeCell="H56" sqref="H56:J56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835</v>
      </c>
      <c r="B3" s="5" t="s">
        <v>63</v>
      </c>
      <c r="C3" s="5" t="s">
        <v>834</v>
      </c>
      <c r="D3" s="5" t="s">
        <v>94</v>
      </c>
      <c r="E3" s="5" t="s">
        <v>95</v>
      </c>
      <c r="F3" s="5" t="s">
        <v>65</v>
      </c>
      <c r="G3" s="5" t="s">
        <v>16</v>
      </c>
      <c r="H3" s="6">
        <v>0</v>
      </c>
      <c r="I3" s="6">
        <v>15.59</v>
      </c>
      <c r="J3" s="6">
        <v>0</v>
      </c>
    </row>
    <row r="4" spans="1:10" ht="136.5" x14ac:dyDescent="0.25">
      <c r="A4" s="5" t="s">
        <v>835</v>
      </c>
      <c r="B4" s="5" t="s">
        <v>63</v>
      </c>
      <c r="C4" s="5" t="s">
        <v>834</v>
      </c>
      <c r="D4" s="5" t="s">
        <v>216</v>
      </c>
      <c r="E4" s="5" t="s">
        <v>217</v>
      </c>
      <c r="F4" s="5" t="s">
        <v>65</v>
      </c>
      <c r="G4" s="5" t="s">
        <v>16</v>
      </c>
      <c r="H4" s="6">
        <v>0</v>
      </c>
      <c r="I4" s="6">
        <v>0.04</v>
      </c>
      <c r="J4" s="6">
        <v>0</v>
      </c>
    </row>
    <row r="5" spans="1:10" ht="73.5" x14ac:dyDescent="0.25">
      <c r="A5" s="5" t="s">
        <v>835</v>
      </c>
      <c r="B5" s="5" t="s">
        <v>63</v>
      </c>
      <c r="C5" s="5" t="s">
        <v>834</v>
      </c>
      <c r="D5" s="5" t="s">
        <v>269</v>
      </c>
      <c r="E5" s="5" t="s">
        <v>270</v>
      </c>
      <c r="F5" s="5" t="s">
        <v>275</v>
      </c>
      <c r="G5" s="5" t="s">
        <v>16</v>
      </c>
      <c r="H5" s="6">
        <v>0</v>
      </c>
      <c r="I5" s="6">
        <v>101.14</v>
      </c>
      <c r="J5" s="6">
        <v>0</v>
      </c>
    </row>
    <row r="6" spans="1:10" ht="73.5" x14ac:dyDescent="0.25">
      <c r="A6" s="5" t="s">
        <v>835</v>
      </c>
      <c r="B6" s="5" t="s">
        <v>63</v>
      </c>
      <c r="C6" s="5" t="s">
        <v>834</v>
      </c>
      <c r="D6" s="5" t="s">
        <v>269</v>
      </c>
      <c r="E6" s="5" t="s">
        <v>270</v>
      </c>
      <c r="F6" s="5" t="s">
        <v>804</v>
      </c>
      <c r="G6" s="5" t="s">
        <v>16</v>
      </c>
      <c r="H6" s="6">
        <v>0</v>
      </c>
      <c r="I6" s="6">
        <v>0.14000000000000001</v>
      </c>
      <c r="J6" s="6">
        <v>0</v>
      </c>
    </row>
    <row r="7" spans="1:10" ht="73.5" x14ac:dyDescent="0.25">
      <c r="A7" s="5" t="s">
        <v>835</v>
      </c>
      <c r="B7" s="5" t="s">
        <v>63</v>
      </c>
      <c r="C7" s="5" t="s">
        <v>834</v>
      </c>
      <c r="D7" s="5" t="s">
        <v>269</v>
      </c>
      <c r="E7" s="5" t="s">
        <v>270</v>
      </c>
      <c r="F7" s="5" t="s">
        <v>788</v>
      </c>
      <c r="G7" s="5" t="s">
        <v>16</v>
      </c>
      <c r="H7" s="6">
        <v>0</v>
      </c>
      <c r="I7" s="6">
        <v>0.79</v>
      </c>
      <c r="J7" s="6">
        <v>0</v>
      </c>
    </row>
    <row r="8" spans="1:10" ht="73.5" x14ac:dyDescent="0.25">
      <c r="A8" s="5" t="s">
        <v>835</v>
      </c>
      <c r="B8" s="5" t="s">
        <v>63</v>
      </c>
      <c r="C8" s="5" t="s">
        <v>834</v>
      </c>
      <c r="D8" s="5" t="s">
        <v>269</v>
      </c>
      <c r="E8" s="5" t="s">
        <v>270</v>
      </c>
      <c r="F8" s="5" t="s">
        <v>836</v>
      </c>
      <c r="G8" s="5" t="s">
        <v>16</v>
      </c>
      <c r="H8" s="6">
        <v>0</v>
      </c>
      <c r="I8" s="6">
        <v>2.95</v>
      </c>
      <c r="J8" s="6">
        <v>0</v>
      </c>
    </row>
    <row r="9" spans="1:10" ht="73.5" x14ac:dyDescent="0.25">
      <c r="A9" s="5" t="s">
        <v>835</v>
      </c>
      <c r="B9" s="5" t="s">
        <v>63</v>
      </c>
      <c r="C9" s="5" t="s">
        <v>834</v>
      </c>
      <c r="D9" s="5" t="s">
        <v>269</v>
      </c>
      <c r="E9" s="5" t="s">
        <v>270</v>
      </c>
      <c r="F9" s="5" t="s">
        <v>798</v>
      </c>
      <c r="G9" s="5" t="s">
        <v>16</v>
      </c>
      <c r="H9" s="6">
        <v>0</v>
      </c>
      <c r="I9" s="6">
        <v>40.049999999999997</v>
      </c>
      <c r="J9" s="6">
        <v>0</v>
      </c>
    </row>
    <row r="10" spans="1:10" ht="73.5" x14ac:dyDescent="0.25">
      <c r="A10" s="5" t="s">
        <v>835</v>
      </c>
      <c r="B10" s="5" t="s">
        <v>63</v>
      </c>
      <c r="C10" s="5" t="s">
        <v>834</v>
      </c>
      <c r="D10" s="5" t="s">
        <v>269</v>
      </c>
      <c r="E10" s="5" t="s">
        <v>270</v>
      </c>
      <c r="F10" s="5" t="s">
        <v>276</v>
      </c>
      <c r="G10" s="5" t="s">
        <v>16</v>
      </c>
      <c r="H10" s="6">
        <v>0</v>
      </c>
      <c r="I10" s="6">
        <v>0.68</v>
      </c>
      <c r="J10" s="6">
        <v>0</v>
      </c>
    </row>
    <row r="11" spans="1:10" ht="73.5" x14ac:dyDescent="0.25">
      <c r="A11" s="5" t="s">
        <v>835</v>
      </c>
      <c r="B11" s="5" t="s">
        <v>63</v>
      </c>
      <c r="C11" s="5" t="s">
        <v>834</v>
      </c>
      <c r="D11" s="5" t="s">
        <v>269</v>
      </c>
      <c r="E11" s="5" t="s">
        <v>270</v>
      </c>
      <c r="F11" s="5" t="s">
        <v>833</v>
      </c>
      <c r="G11" s="5" t="s">
        <v>16</v>
      </c>
      <c r="H11" s="6">
        <v>0</v>
      </c>
      <c r="I11" s="6">
        <v>0.65</v>
      </c>
      <c r="J11" s="6">
        <v>0</v>
      </c>
    </row>
    <row r="12" spans="1:10" ht="126" x14ac:dyDescent="0.25">
      <c r="A12" s="5" t="s">
        <v>832</v>
      </c>
      <c r="B12" s="5" t="s">
        <v>11</v>
      </c>
      <c r="C12" s="5" t="s">
        <v>831</v>
      </c>
      <c r="D12" s="5" t="s">
        <v>94</v>
      </c>
      <c r="E12" s="5" t="s">
        <v>95</v>
      </c>
      <c r="F12" s="5" t="s">
        <v>65</v>
      </c>
      <c r="G12" s="5" t="s">
        <v>16</v>
      </c>
      <c r="H12" s="6">
        <v>0</v>
      </c>
      <c r="I12" s="6">
        <v>0.19</v>
      </c>
      <c r="J12" s="6">
        <v>0</v>
      </c>
    </row>
    <row r="13" spans="1:10" ht="94.5" x14ac:dyDescent="0.25">
      <c r="A13" s="5" t="s">
        <v>830</v>
      </c>
      <c r="B13" s="5" t="s">
        <v>63</v>
      </c>
      <c r="C13" s="5" t="s">
        <v>829</v>
      </c>
      <c r="D13" s="5" t="s">
        <v>192</v>
      </c>
      <c r="E13" s="5" t="s">
        <v>193</v>
      </c>
      <c r="F13" s="5" t="s">
        <v>65</v>
      </c>
      <c r="G13" s="5" t="s">
        <v>16</v>
      </c>
      <c r="H13" s="6">
        <v>0</v>
      </c>
      <c r="I13" s="6">
        <v>0.01</v>
      </c>
      <c r="J13" s="6">
        <v>0</v>
      </c>
    </row>
    <row r="14" spans="1:10" ht="136.5" x14ac:dyDescent="0.25">
      <c r="A14" s="5" t="s">
        <v>828</v>
      </c>
      <c r="B14" s="5" t="s">
        <v>63</v>
      </c>
      <c r="C14" s="5" t="s">
        <v>827</v>
      </c>
      <c r="D14" s="5" t="s">
        <v>26</v>
      </c>
      <c r="E14" s="5" t="s">
        <v>27</v>
      </c>
      <c r="F14" s="5" t="s">
        <v>65</v>
      </c>
      <c r="G14" s="5" t="s">
        <v>29</v>
      </c>
      <c r="H14" s="6">
        <v>0</v>
      </c>
      <c r="I14" s="6">
        <v>8.82</v>
      </c>
      <c r="J14" s="6">
        <v>0</v>
      </c>
    </row>
    <row r="15" spans="1:10" ht="126" x14ac:dyDescent="0.25">
      <c r="A15" s="5" t="s">
        <v>826</v>
      </c>
      <c r="B15" s="5" t="s">
        <v>63</v>
      </c>
      <c r="C15" s="5" t="s">
        <v>825</v>
      </c>
      <c r="D15" s="5" t="s">
        <v>94</v>
      </c>
      <c r="E15" s="5" t="s">
        <v>95</v>
      </c>
      <c r="F15" s="5" t="s">
        <v>812</v>
      </c>
      <c r="G15" s="5" t="s">
        <v>16</v>
      </c>
      <c r="H15" s="6">
        <v>0</v>
      </c>
      <c r="I15" s="6">
        <v>15.77</v>
      </c>
      <c r="J15" s="6">
        <v>0</v>
      </c>
    </row>
    <row r="16" spans="1:10" ht="136.5" x14ac:dyDescent="0.25">
      <c r="A16" s="5" t="s">
        <v>826</v>
      </c>
      <c r="B16" s="5" t="s">
        <v>63</v>
      </c>
      <c r="C16" s="5" t="s">
        <v>825</v>
      </c>
      <c r="D16" s="5" t="s">
        <v>216</v>
      </c>
      <c r="E16" s="5" t="s">
        <v>217</v>
      </c>
      <c r="F16" s="5" t="s">
        <v>812</v>
      </c>
      <c r="G16" s="5" t="s">
        <v>16</v>
      </c>
      <c r="H16" s="6">
        <v>0</v>
      </c>
      <c r="I16" s="6">
        <v>70.209999999999994</v>
      </c>
      <c r="J16" s="6">
        <v>0</v>
      </c>
    </row>
    <row r="17" spans="1:10" ht="84" x14ac:dyDescent="0.25">
      <c r="A17" s="5" t="s">
        <v>824</v>
      </c>
      <c r="B17" s="5" t="s">
        <v>63</v>
      </c>
      <c r="C17" s="5" t="s">
        <v>823</v>
      </c>
      <c r="D17" s="5" t="s">
        <v>236</v>
      </c>
      <c r="E17" s="5" t="s">
        <v>231</v>
      </c>
      <c r="F17" s="5" t="s">
        <v>798</v>
      </c>
      <c r="G17" s="5" t="s">
        <v>16</v>
      </c>
      <c r="H17" s="6">
        <v>0</v>
      </c>
      <c r="I17" s="6">
        <v>5.93</v>
      </c>
      <c r="J17" s="6">
        <v>0</v>
      </c>
    </row>
    <row r="18" spans="1:10" ht="126" x14ac:dyDescent="0.25">
      <c r="A18" s="5" t="s">
        <v>822</v>
      </c>
      <c r="B18" s="5" t="s">
        <v>11</v>
      </c>
      <c r="C18" s="5" t="s">
        <v>821</v>
      </c>
      <c r="D18" s="5" t="s">
        <v>94</v>
      </c>
      <c r="E18" s="5" t="s">
        <v>95</v>
      </c>
      <c r="F18" s="5" t="s">
        <v>65</v>
      </c>
      <c r="G18" s="5" t="s">
        <v>16</v>
      </c>
      <c r="H18" s="6">
        <v>0</v>
      </c>
      <c r="I18" s="6">
        <v>568.19000000000005</v>
      </c>
      <c r="J18" s="6">
        <v>0</v>
      </c>
    </row>
    <row r="19" spans="1:10" ht="136.5" x14ac:dyDescent="0.25">
      <c r="A19" s="5" t="s">
        <v>820</v>
      </c>
      <c r="B19" s="5" t="s">
        <v>11</v>
      </c>
      <c r="C19" s="5" t="s">
        <v>819</v>
      </c>
      <c r="D19" s="5" t="s">
        <v>26</v>
      </c>
      <c r="E19" s="5" t="s">
        <v>27</v>
      </c>
      <c r="F19" s="5" t="s">
        <v>65</v>
      </c>
      <c r="G19" s="5" t="s">
        <v>29</v>
      </c>
      <c r="H19" s="6">
        <v>0</v>
      </c>
      <c r="I19" s="6">
        <v>45.28</v>
      </c>
      <c r="J19" s="6">
        <v>0</v>
      </c>
    </row>
    <row r="20" spans="1:10" ht="73.5" x14ac:dyDescent="0.25">
      <c r="A20" s="5" t="s">
        <v>820</v>
      </c>
      <c r="B20" s="5" t="s">
        <v>11</v>
      </c>
      <c r="C20" s="5" t="s">
        <v>819</v>
      </c>
      <c r="D20" s="5" t="s">
        <v>269</v>
      </c>
      <c r="E20" s="5" t="s">
        <v>270</v>
      </c>
      <c r="F20" s="5" t="s">
        <v>65</v>
      </c>
      <c r="G20" s="5" t="s">
        <v>16</v>
      </c>
      <c r="H20" s="6">
        <v>0</v>
      </c>
      <c r="I20" s="6">
        <v>6.84</v>
      </c>
      <c r="J20" s="6">
        <v>0</v>
      </c>
    </row>
    <row r="21" spans="1:10" ht="126" x14ac:dyDescent="0.25">
      <c r="A21" s="5" t="s">
        <v>818</v>
      </c>
      <c r="B21" s="5" t="s">
        <v>11</v>
      </c>
      <c r="C21" s="5" t="s">
        <v>817</v>
      </c>
      <c r="D21" s="5" t="s">
        <v>94</v>
      </c>
      <c r="E21" s="5" t="s">
        <v>95</v>
      </c>
      <c r="F21" s="5" t="s">
        <v>65</v>
      </c>
      <c r="G21" s="5" t="s">
        <v>16</v>
      </c>
      <c r="H21" s="6">
        <v>54609.34</v>
      </c>
      <c r="I21" s="6">
        <v>5.71</v>
      </c>
      <c r="J21" s="6">
        <v>0</v>
      </c>
    </row>
    <row r="22" spans="1:10" ht="105" x14ac:dyDescent="0.25">
      <c r="A22" s="5" t="s">
        <v>818</v>
      </c>
      <c r="B22" s="5" t="s">
        <v>11</v>
      </c>
      <c r="C22" s="5" t="s">
        <v>817</v>
      </c>
      <c r="D22" s="5" t="s">
        <v>192</v>
      </c>
      <c r="E22" s="5" t="s">
        <v>193</v>
      </c>
      <c r="F22" s="5" t="s">
        <v>65</v>
      </c>
      <c r="G22" s="5" t="s">
        <v>16</v>
      </c>
      <c r="H22" s="6">
        <v>4360.7700000000004</v>
      </c>
      <c r="I22" s="6">
        <v>0</v>
      </c>
      <c r="J22" s="6">
        <v>0</v>
      </c>
    </row>
    <row r="23" spans="1:10" ht="136.5" x14ac:dyDescent="0.25">
      <c r="A23" s="5" t="s">
        <v>818</v>
      </c>
      <c r="B23" s="5" t="s">
        <v>11</v>
      </c>
      <c r="C23" s="5" t="s">
        <v>817</v>
      </c>
      <c r="D23" s="5" t="s">
        <v>216</v>
      </c>
      <c r="E23" s="5" t="s">
        <v>217</v>
      </c>
      <c r="F23" s="5" t="s">
        <v>65</v>
      </c>
      <c r="G23" s="5" t="s">
        <v>16</v>
      </c>
      <c r="H23" s="6">
        <v>12659.44</v>
      </c>
      <c r="I23" s="6">
        <v>0</v>
      </c>
      <c r="J23" s="6">
        <v>0</v>
      </c>
    </row>
    <row r="24" spans="1:10" ht="105" x14ac:dyDescent="0.25">
      <c r="A24" s="5" t="s">
        <v>818</v>
      </c>
      <c r="B24" s="5" t="s">
        <v>11</v>
      </c>
      <c r="C24" s="5" t="s">
        <v>817</v>
      </c>
      <c r="D24" s="5" t="s">
        <v>232</v>
      </c>
      <c r="E24" s="5" t="s">
        <v>231</v>
      </c>
      <c r="F24" s="5" t="s">
        <v>65</v>
      </c>
      <c r="G24" s="5" t="s">
        <v>16</v>
      </c>
      <c r="H24" s="6">
        <v>1647.77</v>
      </c>
      <c r="I24" s="6">
        <v>0</v>
      </c>
      <c r="J24" s="6">
        <v>0</v>
      </c>
    </row>
    <row r="25" spans="1:10" ht="126" x14ac:dyDescent="0.25">
      <c r="A25" s="5" t="s">
        <v>816</v>
      </c>
      <c r="B25" s="5" t="s">
        <v>11</v>
      </c>
      <c r="C25" s="5" t="s">
        <v>815</v>
      </c>
      <c r="D25" s="5" t="s">
        <v>94</v>
      </c>
      <c r="E25" s="5" t="s">
        <v>95</v>
      </c>
      <c r="F25" s="5" t="s">
        <v>65</v>
      </c>
      <c r="G25" s="5" t="s">
        <v>16</v>
      </c>
      <c r="H25" s="6">
        <v>0</v>
      </c>
      <c r="I25" s="6">
        <v>0.04</v>
      </c>
      <c r="J25" s="6">
        <v>0</v>
      </c>
    </row>
    <row r="26" spans="1:10" ht="136.5" x14ac:dyDescent="0.25">
      <c r="A26" s="5" t="s">
        <v>816</v>
      </c>
      <c r="B26" s="5" t="s">
        <v>11</v>
      </c>
      <c r="C26" s="5" t="s">
        <v>815</v>
      </c>
      <c r="D26" s="5" t="s">
        <v>216</v>
      </c>
      <c r="E26" s="5" t="s">
        <v>217</v>
      </c>
      <c r="F26" s="5" t="s">
        <v>65</v>
      </c>
      <c r="G26" s="5" t="s">
        <v>16</v>
      </c>
      <c r="H26" s="6">
        <v>0</v>
      </c>
      <c r="I26" s="6">
        <v>0.38</v>
      </c>
      <c r="J26" s="6">
        <v>0</v>
      </c>
    </row>
    <row r="27" spans="1:10" ht="126" x14ac:dyDescent="0.25">
      <c r="A27" s="5" t="s">
        <v>814</v>
      </c>
      <c r="B27" s="5" t="s">
        <v>11</v>
      </c>
      <c r="C27" s="5" t="s">
        <v>813</v>
      </c>
      <c r="D27" s="5" t="s">
        <v>94</v>
      </c>
      <c r="E27" s="5" t="s">
        <v>95</v>
      </c>
      <c r="F27" s="5" t="s">
        <v>812</v>
      </c>
      <c r="G27" s="5" t="s">
        <v>16</v>
      </c>
      <c r="H27" s="6">
        <v>0</v>
      </c>
      <c r="I27" s="6">
        <v>0.18</v>
      </c>
      <c r="J27" s="6">
        <v>0</v>
      </c>
    </row>
    <row r="28" spans="1:10" ht="126" x14ac:dyDescent="0.25">
      <c r="A28" s="5" t="s">
        <v>811</v>
      </c>
      <c r="B28" s="5" t="s">
        <v>63</v>
      </c>
      <c r="C28" s="5" t="s">
        <v>810</v>
      </c>
      <c r="D28" s="5" t="s">
        <v>94</v>
      </c>
      <c r="E28" s="5" t="s">
        <v>95</v>
      </c>
      <c r="F28" s="5" t="s">
        <v>276</v>
      </c>
      <c r="G28" s="5" t="s">
        <v>16</v>
      </c>
      <c r="H28" s="6">
        <v>0</v>
      </c>
      <c r="I28" s="6">
        <v>1509.75</v>
      </c>
      <c r="J28" s="6">
        <v>0</v>
      </c>
    </row>
    <row r="29" spans="1:10" ht="94.5" x14ac:dyDescent="0.25">
      <c r="A29" s="5" t="s">
        <v>811</v>
      </c>
      <c r="B29" s="5" t="s">
        <v>63</v>
      </c>
      <c r="C29" s="5" t="s">
        <v>810</v>
      </c>
      <c r="D29" s="5" t="s">
        <v>192</v>
      </c>
      <c r="E29" s="5" t="s">
        <v>193</v>
      </c>
      <c r="F29" s="5" t="s">
        <v>276</v>
      </c>
      <c r="G29" s="5" t="s">
        <v>16</v>
      </c>
      <c r="H29" s="6">
        <v>0</v>
      </c>
      <c r="I29" s="6">
        <v>111.59</v>
      </c>
      <c r="J29" s="6">
        <v>0</v>
      </c>
    </row>
    <row r="30" spans="1:10" ht="136.5" x14ac:dyDescent="0.25">
      <c r="A30" s="5" t="s">
        <v>811</v>
      </c>
      <c r="B30" s="5" t="s">
        <v>63</v>
      </c>
      <c r="C30" s="5" t="s">
        <v>810</v>
      </c>
      <c r="D30" s="5" t="s">
        <v>216</v>
      </c>
      <c r="E30" s="5" t="s">
        <v>217</v>
      </c>
      <c r="F30" s="5" t="s">
        <v>276</v>
      </c>
      <c r="G30" s="5" t="s">
        <v>16</v>
      </c>
      <c r="H30" s="6">
        <v>0</v>
      </c>
      <c r="I30" s="6">
        <v>997.9</v>
      </c>
      <c r="J30" s="6">
        <v>0</v>
      </c>
    </row>
    <row r="31" spans="1:10" ht="73.5" x14ac:dyDescent="0.25">
      <c r="A31" s="5" t="s">
        <v>811</v>
      </c>
      <c r="B31" s="5" t="s">
        <v>63</v>
      </c>
      <c r="C31" s="5" t="s">
        <v>810</v>
      </c>
      <c r="D31" s="5" t="s">
        <v>257</v>
      </c>
      <c r="E31" s="5" t="s">
        <v>258</v>
      </c>
      <c r="F31" s="5" t="s">
        <v>276</v>
      </c>
      <c r="G31" s="5" t="s">
        <v>16</v>
      </c>
      <c r="H31" s="6">
        <v>0</v>
      </c>
      <c r="I31" s="6">
        <v>0</v>
      </c>
      <c r="J31" s="6">
        <v>2883.8</v>
      </c>
    </row>
    <row r="32" spans="1:10" ht="136.5" x14ac:dyDescent="0.25">
      <c r="A32" s="5" t="s">
        <v>809</v>
      </c>
      <c r="B32" s="5" t="s">
        <v>11</v>
      </c>
      <c r="C32" s="5" t="s">
        <v>808</v>
      </c>
      <c r="D32" s="5" t="s">
        <v>26</v>
      </c>
      <c r="E32" s="5" t="s">
        <v>27</v>
      </c>
      <c r="F32" s="5" t="s">
        <v>807</v>
      </c>
      <c r="G32" s="5" t="s">
        <v>29</v>
      </c>
      <c r="H32" s="6">
        <v>0</v>
      </c>
      <c r="I32" s="6">
        <v>273.81</v>
      </c>
      <c r="J32" s="6">
        <v>0</v>
      </c>
    </row>
    <row r="33" spans="1:10" ht="126" x14ac:dyDescent="0.25">
      <c r="A33" s="5" t="s">
        <v>809</v>
      </c>
      <c r="B33" s="5" t="s">
        <v>11</v>
      </c>
      <c r="C33" s="5" t="s">
        <v>808</v>
      </c>
      <c r="D33" s="5" t="s">
        <v>94</v>
      </c>
      <c r="E33" s="5" t="s">
        <v>95</v>
      </c>
      <c r="F33" s="5" t="s">
        <v>807</v>
      </c>
      <c r="G33" s="5" t="s">
        <v>16</v>
      </c>
      <c r="H33" s="6">
        <v>37515.94</v>
      </c>
      <c r="I33" s="6">
        <v>884.7</v>
      </c>
      <c r="J33" s="6">
        <v>0</v>
      </c>
    </row>
    <row r="34" spans="1:10" ht="94.5" x14ac:dyDescent="0.25">
      <c r="A34" s="5" t="s">
        <v>809</v>
      </c>
      <c r="B34" s="5" t="s">
        <v>11</v>
      </c>
      <c r="C34" s="5" t="s">
        <v>808</v>
      </c>
      <c r="D34" s="5" t="s">
        <v>192</v>
      </c>
      <c r="E34" s="5" t="s">
        <v>193</v>
      </c>
      <c r="F34" s="5" t="s">
        <v>807</v>
      </c>
      <c r="G34" s="5" t="s">
        <v>16</v>
      </c>
      <c r="H34" s="6">
        <v>4034.71</v>
      </c>
      <c r="I34" s="6">
        <v>67.2</v>
      </c>
      <c r="J34" s="6">
        <v>0</v>
      </c>
    </row>
    <row r="35" spans="1:10" ht="136.5" x14ac:dyDescent="0.25">
      <c r="A35" s="5" t="s">
        <v>809</v>
      </c>
      <c r="B35" s="5" t="s">
        <v>11</v>
      </c>
      <c r="C35" s="5" t="s">
        <v>808</v>
      </c>
      <c r="D35" s="5" t="s">
        <v>216</v>
      </c>
      <c r="E35" s="5" t="s">
        <v>217</v>
      </c>
      <c r="F35" s="5" t="s">
        <v>807</v>
      </c>
      <c r="G35" s="5" t="s">
        <v>16</v>
      </c>
      <c r="H35" s="6">
        <v>7660.51</v>
      </c>
      <c r="I35" s="6">
        <v>175.98</v>
      </c>
      <c r="J35" s="6">
        <v>0</v>
      </c>
    </row>
    <row r="36" spans="1:10" ht="136.5" x14ac:dyDescent="0.25">
      <c r="A36" s="5" t="s">
        <v>806</v>
      </c>
      <c r="B36" s="5" t="s">
        <v>11</v>
      </c>
      <c r="C36" s="5" t="s">
        <v>805</v>
      </c>
      <c r="D36" s="5" t="s">
        <v>216</v>
      </c>
      <c r="E36" s="5" t="s">
        <v>217</v>
      </c>
      <c r="F36" s="5" t="s">
        <v>804</v>
      </c>
      <c r="G36" s="5" t="s">
        <v>16</v>
      </c>
      <c r="H36" s="6">
        <v>0</v>
      </c>
      <c r="I36" s="6">
        <v>0.14000000000000001</v>
      </c>
      <c r="J36" s="6">
        <v>0</v>
      </c>
    </row>
    <row r="37" spans="1:10" ht="136.5" x14ac:dyDescent="0.25">
      <c r="A37" s="5" t="s">
        <v>803</v>
      </c>
      <c r="B37" s="5" t="s">
        <v>63</v>
      </c>
      <c r="C37" s="5" t="s">
        <v>802</v>
      </c>
      <c r="D37" s="5" t="s">
        <v>26</v>
      </c>
      <c r="E37" s="5" t="s">
        <v>27</v>
      </c>
      <c r="F37" s="5" t="s">
        <v>801</v>
      </c>
      <c r="G37" s="5" t="s">
        <v>29</v>
      </c>
      <c r="H37" s="6">
        <v>0</v>
      </c>
      <c r="I37" s="6">
        <v>1006.84</v>
      </c>
      <c r="J37" s="6">
        <v>266.7</v>
      </c>
    </row>
    <row r="38" spans="1:10" ht="126" x14ac:dyDescent="0.25">
      <c r="A38" s="5" t="s">
        <v>803</v>
      </c>
      <c r="B38" s="5" t="s">
        <v>63</v>
      </c>
      <c r="C38" s="5" t="s">
        <v>802</v>
      </c>
      <c r="D38" s="5" t="s">
        <v>94</v>
      </c>
      <c r="E38" s="5" t="s">
        <v>95</v>
      </c>
      <c r="F38" s="5" t="s">
        <v>801</v>
      </c>
      <c r="G38" s="5" t="s">
        <v>16</v>
      </c>
      <c r="H38" s="6">
        <v>0</v>
      </c>
      <c r="I38" s="6">
        <v>471.57</v>
      </c>
      <c r="J38" s="6">
        <v>0</v>
      </c>
    </row>
    <row r="39" spans="1:10" ht="94.5" x14ac:dyDescent="0.25">
      <c r="A39" s="5" t="s">
        <v>803</v>
      </c>
      <c r="B39" s="5" t="s">
        <v>63</v>
      </c>
      <c r="C39" s="5" t="s">
        <v>802</v>
      </c>
      <c r="D39" s="5" t="s">
        <v>192</v>
      </c>
      <c r="E39" s="5" t="s">
        <v>193</v>
      </c>
      <c r="F39" s="5" t="s">
        <v>801</v>
      </c>
      <c r="G39" s="5" t="s">
        <v>16</v>
      </c>
      <c r="H39" s="6">
        <v>0</v>
      </c>
      <c r="I39" s="6">
        <v>39.82</v>
      </c>
      <c r="J39" s="6">
        <v>0</v>
      </c>
    </row>
    <row r="40" spans="1:10" ht="136.5" x14ac:dyDescent="0.25">
      <c r="A40" s="5" t="s">
        <v>803</v>
      </c>
      <c r="B40" s="5" t="s">
        <v>63</v>
      </c>
      <c r="C40" s="5" t="s">
        <v>802</v>
      </c>
      <c r="D40" s="5" t="s">
        <v>216</v>
      </c>
      <c r="E40" s="5" t="s">
        <v>217</v>
      </c>
      <c r="F40" s="5" t="s">
        <v>801</v>
      </c>
      <c r="G40" s="5" t="s">
        <v>16</v>
      </c>
      <c r="H40" s="6">
        <v>0</v>
      </c>
      <c r="I40" s="6">
        <v>152.63</v>
      </c>
      <c r="J40" s="6">
        <v>0</v>
      </c>
    </row>
    <row r="41" spans="1:10" ht="126" x14ac:dyDescent="0.25">
      <c r="A41" s="5" t="s">
        <v>800</v>
      </c>
      <c r="B41" s="5" t="s">
        <v>11</v>
      </c>
      <c r="C41" s="5" t="s">
        <v>799</v>
      </c>
      <c r="D41" s="5" t="s">
        <v>94</v>
      </c>
      <c r="E41" s="5" t="s">
        <v>95</v>
      </c>
      <c r="F41" s="5" t="s">
        <v>798</v>
      </c>
      <c r="G41" s="5" t="s">
        <v>16</v>
      </c>
      <c r="H41" s="6">
        <v>0</v>
      </c>
      <c r="I41" s="6">
        <v>110.92</v>
      </c>
      <c r="J41" s="6">
        <v>0</v>
      </c>
    </row>
    <row r="42" spans="1:10" ht="94.5" x14ac:dyDescent="0.25">
      <c r="A42" s="5" t="s">
        <v>800</v>
      </c>
      <c r="B42" s="5" t="s">
        <v>11</v>
      </c>
      <c r="C42" s="5" t="s">
        <v>799</v>
      </c>
      <c r="D42" s="5" t="s">
        <v>192</v>
      </c>
      <c r="E42" s="5" t="s">
        <v>193</v>
      </c>
      <c r="F42" s="5" t="s">
        <v>798</v>
      </c>
      <c r="G42" s="5" t="s">
        <v>16</v>
      </c>
      <c r="H42" s="6">
        <v>0</v>
      </c>
      <c r="I42" s="6">
        <v>6.79</v>
      </c>
      <c r="J42" s="6">
        <v>0</v>
      </c>
    </row>
    <row r="43" spans="1:10" ht="136.5" x14ac:dyDescent="0.25">
      <c r="A43" s="5" t="s">
        <v>800</v>
      </c>
      <c r="B43" s="5" t="s">
        <v>11</v>
      </c>
      <c r="C43" s="5" t="s">
        <v>799</v>
      </c>
      <c r="D43" s="5" t="s">
        <v>216</v>
      </c>
      <c r="E43" s="5" t="s">
        <v>217</v>
      </c>
      <c r="F43" s="5" t="s">
        <v>798</v>
      </c>
      <c r="G43" s="5" t="s">
        <v>16</v>
      </c>
      <c r="H43" s="6">
        <v>0</v>
      </c>
      <c r="I43" s="6">
        <v>75</v>
      </c>
      <c r="J43" s="6">
        <v>0</v>
      </c>
    </row>
    <row r="44" spans="1:10" ht="126" x14ac:dyDescent="0.25">
      <c r="A44" s="5" t="s">
        <v>797</v>
      </c>
      <c r="B44" s="5" t="s">
        <v>63</v>
      </c>
      <c r="C44" s="5" t="s">
        <v>796</v>
      </c>
      <c r="D44" s="5" t="s">
        <v>94</v>
      </c>
      <c r="E44" s="5" t="s">
        <v>95</v>
      </c>
      <c r="F44" s="5" t="s">
        <v>795</v>
      </c>
      <c r="G44" s="5" t="s">
        <v>16</v>
      </c>
      <c r="H44" s="6">
        <v>0</v>
      </c>
      <c r="I44" s="6">
        <v>2631.29</v>
      </c>
      <c r="J44" s="6">
        <v>0</v>
      </c>
    </row>
    <row r="45" spans="1:10" ht="94.5" x14ac:dyDescent="0.25">
      <c r="A45" s="5" t="s">
        <v>797</v>
      </c>
      <c r="B45" s="5" t="s">
        <v>63</v>
      </c>
      <c r="C45" s="5" t="s">
        <v>796</v>
      </c>
      <c r="D45" s="5" t="s">
        <v>192</v>
      </c>
      <c r="E45" s="5" t="s">
        <v>193</v>
      </c>
      <c r="F45" s="5" t="s">
        <v>795</v>
      </c>
      <c r="G45" s="5" t="s">
        <v>16</v>
      </c>
      <c r="H45" s="6">
        <v>0</v>
      </c>
      <c r="I45" s="6">
        <v>249.37</v>
      </c>
      <c r="J45" s="6">
        <v>0</v>
      </c>
    </row>
    <row r="46" spans="1:10" ht="126" x14ac:dyDescent="0.25">
      <c r="A46" s="5" t="s">
        <v>794</v>
      </c>
      <c r="B46" s="5" t="s">
        <v>11</v>
      </c>
      <c r="C46" s="5" t="s">
        <v>793</v>
      </c>
      <c r="D46" s="5" t="s">
        <v>94</v>
      </c>
      <c r="E46" s="5" t="s">
        <v>95</v>
      </c>
      <c r="F46" s="5" t="s">
        <v>275</v>
      </c>
      <c r="G46" s="5" t="s">
        <v>16</v>
      </c>
      <c r="H46" s="6">
        <v>0</v>
      </c>
      <c r="I46" s="6">
        <v>233.53</v>
      </c>
      <c r="J46" s="6">
        <v>0</v>
      </c>
    </row>
    <row r="47" spans="1:10" ht="136.5" x14ac:dyDescent="0.25">
      <c r="A47" s="5" t="s">
        <v>794</v>
      </c>
      <c r="B47" s="5" t="s">
        <v>11</v>
      </c>
      <c r="C47" s="5" t="s">
        <v>793</v>
      </c>
      <c r="D47" s="5" t="s">
        <v>216</v>
      </c>
      <c r="E47" s="5" t="s">
        <v>217</v>
      </c>
      <c r="F47" s="5" t="s">
        <v>275</v>
      </c>
      <c r="G47" s="5" t="s">
        <v>16</v>
      </c>
      <c r="H47" s="6">
        <v>0</v>
      </c>
      <c r="I47" s="6">
        <v>0.48</v>
      </c>
      <c r="J47" s="6">
        <v>0</v>
      </c>
    </row>
    <row r="48" spans="1:10" ht="136.5" x14ac:dyDescent="0.25">
      <c r="A48" s="5" t="s">
        <v>792</v>
      </c>
      <c r="B48" s="5" t="s">
        <v>63</v>
      </c>
      <c r="C48" s="5" t="s">
        <v>791</v>
      </c>
      <c r="D48" s="5" t="s">
        <v>26</v>
      </c>
      <c r="E48" s="5" t="s">
        <v>27</v>
      </c>
      <c r="F48" s="5" t="s">
        <v>65</v>
      </c>
      <c r="G48" s="5" t="s">
        <v>29</v>
      </c>
      <c r="H48" s="6">
        <v>0</v>
      </c>
      <c r="I48" s="6">
        <v>1.83</v>
      </c>
      <c r="J48" s="6">
        <v>0</v>
      </c>
    </row>
    <row r="49" spans="1:10" ht="94.5" x14ac:dyDescent="0.25">
      <c r="A49" s="5" t="s">
        <v>792</v>
      </c>
      <c r="B49" s="5" t="s">
        <v>63</v>
      </c>
      <c r="C49" s="5" t="s">
        <v>791</v>
      </c>
      <c r="D49" s="5" t="s">
        <v>192</v>
      </c>
      <c r="E49" s="5" t="s">
        <v>193</v>
      </c>
      <c r="F49" s="5" t="s">
        <v>65</v>
      </c>
      <c r="G49" s="5" t="s">
        <v>16</v>
      </c>
      <c r="H49" s="6">
        <v>0</v>
      </c>
      <c r="I49" s="6">
        <v>94.59</v>
      </c>
      <c r="J49" s="6">
        <v>0</v>
      </c>
    </row>
    <row r="50" spans="1:10" ht="73.5" x14ac:dyDescent="0.25">
      <c r="A50" s="5" t="s">
        <v>792</v>
      </c>
      <c r="B50" s="5" t="s">
        <v>63</v>
      </c>
      <c r="C50" s="5" t="s">
        <v>791</v>
      </c>
      <c r="D50" s="5" t="s">
        <v>257</v>
      </c>
      <c r="E50" s="5" t="s">
        <v>258</v>
      </c>
      <c r="F50" s="5" t="s">
        <v>65</v>
      </c>
      <c r="G50" s="5" t="s">
        <v>16</v>
      </c>
      <c r="H50" s="6">
        <v>7649</v>
      </c>
      <c r="I50" s="6">
        <v>658.32</v>
      </c>
      <c r="J50" s="6">
        <v>0</v>
      </c>
    </row>
    <row r="51" spans="1:10" ht="126" x14ac:dyDescent="0.25">
      <c r="A51" s="5" t="s">
        <v>790</v>
      </c>
      <c r="B51" s="5" t="s">
        <v>11</v>
      </c>
      <c r="C51" s="5" t="s">
        <v>789</v>
      </c>
      <c r="D51" s="5" t="s">
        <v>94</v>
      </c>
      <c r="E51" s="5" t="s">
        <v>95</v>
      </c>
      <c r="F51" s="5" t="s">
        <v>788</v>
      </c>
      <c r="G51" s="5" t="s">
        <v>16</v>
      </c>
      <c r="H51" s="6">
        <v>0</v>
      </c>
      <c r="I51" s="6">
        <v>1450.32</v>
      </c>
      <c r="J51" s="6">
        <v>0</v>
      </c>
    </row>
    <row r="52" spans="1:10" ht="126" x14ac:dyDescent="0.25">
      <c r="A52" s="5" t="s">
        <v>787</v>
      </c>
      <c r="B52" s="5" t="s">
        <v>63</v>
      </c>
      <c r="C52" s="5" t="s">
        <v>786</v>
      </c>
      <c r="D52" s="5" t="s">
        <v>94</v>
      </c>
      <c r="E52" s="5" t="s">
        <v>95</v>
      </c>
      <c r="F52" s="5" t="s">
        <v>65</v>
      </c>
      <c r="G52" s="5" t="s">
        <v>16</v>
      </c>
      <c r="H52" s="6">
        <v>0</v>
      </c>
      <c r="I52" s="6">
        <v>21.08</v>
      </c>
      <c r="J52" s="6">
        <v>0</v>
      </c>
    </row>
    <row r="53" spans="1:10" ht="136.5" x14ac:dyDescent="0.25">
      <c r="A53" s="5" t="s">
        <v>787</v>
      </c>
      <c r="B53" s="5" t="s">
        <v>63</v>
      </c>
      <c r="C53" s="5" t="s">
        <v>786</v>
      </c>
      <c r="D53" s="5" t="s">
        <v>216</v>
      </c>
      <c r="E53" s="5" t="s">
        <v>217</v>
      </c>
      <c r="F53" s="5" t="s">
        <v>65</v>
      </c>
      <c r="G53" s="5" t="s">
        <v>16</v>
      </c>
      <c r="H53" s="6">
        <v>0</v>
      </c>
      <c r="I53" s="6">
        <v>5.08</v>
      </c>
      <c r="J53" s="6">
        <v>0</v>
      </c>
    </row>
    <row r="54" spans="1:10" x14ac:dyDescent="0.25">
      <c r="G54" s="8"/>
      <c r="H54" s="9">
        <f>SUM(H24:H53)</f>
        <v>58507.93</v>
      </c>
      <c r="I54" s="9">
        <f t="shared" ref="I54:J54" si="0">SUM(I24:I53)</f>
        <v>11231.13</v>
      </c>
      <c r="J54" s="9">
        <f t="shared" si="0"/>
        <v>3150.5</v>
      </c>
    </row>
    <row r="55" spans="1:10" x14ac:dyDescent="0.25">
      <c r="G55" s="10" t="s">
        <v>838</v>
      </c>
      <c r="H55" s="11"/>
      <c r="I55" s="11"/>
      <c r="J55" s="11">
        <f>H54+I54+J54</f>
        <v>72889.56</v>
      </c>
    </row>
    <row r="56" spans="1:10" x14ac:dyDescent="0.25">
      <c r="G56" s="12"/>
      <c r="H56" s="13"/>
      <c r="I56" s="13"/>
      <c r="J56" s="13"/>
    </row>
    <row r="57" spans="1:10" x14ac:dyDescent="0.25">
      <c r="G57" s="14" t="s">
        <v>839</v>
      </c>
      <c r="H57" s="15">
        <v>122488.48</v>
      </c>
      <c r="I57" s="15">
        <v>9971.9699999999993</v>
      </c>
      <c r="J57" s="15">
        <v>0</v>
      </c>
    </row>
    <row r="58" spans="1:10" x14ac:dyDescent="0.25">
      <c r="G58" s="14" t="s">
        <v>838</v>
      </c>
      <c r="H58" s="16"/>
      <c r="I58" s="16"/>
      <c r="J58" s="17">
        <f>H57+I57+J57</f>
        <v>132460.44999999998</v>
      </c>
    </row>
  </sheetData>
  <autoFilter ref="A2:J55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D59" sqref="D59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324</v>
      </c>
      <c r="B3" s="5" t="s">
        <v>11</v>
      </c>
      <c r="C3" s="5" t="s">
        <v>323</v>
      </c>
      <c r="D3" s="5" t="s">
        <v>284</v>
      </c>
      <c r="E3" s="5" t="s">
        <v>285</v>
      </c>
      <c r="F3" s="5" t="s">
        <v>19</v>
      </c>
      <c r="G3" s="5" t="s">
        <v>16</v>
      </c>
      <c r="H3" s="6">
        <v>0</v>
      </c>
      <c r="I3" s="6">
        <v>0</v>
      </c>
      <c r="J3" s="6">
        <v>250</v>
      </c>
    </row>
    <row r="4" spans="1:10" ht="126" x14ac:dyDescent="0.25">
      <c r="A4" s="5" t="s">
        <v>322</v>
      </c>
      <c r="B4" s="5" t="s">
        <v>11</v>
      </c>
      <c r="C4" s="5" t="s">
        <v>321</v>
      </c>
      <c r="D4" s="5" t="s">
        <v>94</v>
      </c>
      <c r="E4" s="5" t="s">
        <v>95</v>
      </c>
      <c r="F4" s="5" t="s">
        <v>19</v>
      </c>
      <c r="G4" s="5" t="s">
        <v>16</v>
      </c>
      <c r="H4" s="6">
        <v>0</v>
      </c>
      <c r="I4" s="6">
        <v>3.22</v>
      </c>
      <c r="J4" s="6">
        <v>0</v>
      </c>
    </row>
    <row r="5" spans="1:10" ht="136.5" x14ac:dyDescent="0.25">
      <c r="A5" s="5" t="s">
        <v>320</v>
      </c>
      <c r="B5" s="5" t="s">
        <v>11</v>
      </c>
      <c r="C5" s="5" t="s">
        <v>319</v>
      </c>
      <c r="D5" s="5" t="s">
        <v>284</v>
      </c>
      <c r="E5" s="5" t="s">
        <v>285</v>
      </c>
      <c r="F5" s="5" t="s">
        <v>19</v>
      </c>
      <c r="G5" s="5" t="s">
        <v>16</v>
      </c>
      <c r="H5" s="6">
        <v>0</v>
      </c>
      <c r="I5" s="6">
        <v>0</v>
      </c>
      <c r="J5" s="6">
        <v>500</v>
      </c>
    </row>
    <row r="6" spans="1:10" ht="126" x14ac:dyDescent="0.25">
      <c r="A6" s="5" t="s">
        <v>318</v>
      </c>
      <c r="B6" s="5" t="s">
        <v>11</v>
      </c>
      <c r="C6" s="5" t="s">
        <v>317</v>
      </c>
      <c r="D6" s="5" t="s">
        <v>94</v>
      </c>
      <c r="E6" s="5" t="s">
        <v>95</v>
      </c>
      <c r="F6" s="5" t="s">
        <v>19</v>
      </c>
      <c r="G6" s="5" t="s">
        <v>16</v>
      </c>
      <c r="H6" s="6">
        <v>0</v>
      </c>
      <c r="I6" s="6">
        <v>24.32</v>
      </c>
      <c r="J6" s="6">
        <v>0</v>
      </c>
    </row>
    <row r="7" spans="1:10" ht="136.5" x14ac:dyDescent="0.25">
      <c r="A7" s="5" t="s">
        <v>316</v>
      </c>
      <c r="B7" s="5" t="s">
        <v>11</v>
      </c>
      <c r="C7" s="5" t="s">
        <v>315</v>
      </c>
      <c r="D7" s="5" t="s">
        <v>26</v>
      </c>
      <c r="E7" s="5" t="s">
        <v>27</v>
      </c>
      <c r="F7" s="5" t="s">
        <v>19</v>
      </c>
      <c r="G7" s="5" t="s">
        <v>29</v>
      </c>
      <c r="H7" s="6">
        <v>0</v>
      </c>
      <c r="I7" s="6">
        <v>4.82</v>
      </c>
      <c r="J7" s="6">
        <v>0</v>
      </c>
    </row>
    <row r="8" spans="1:10" ht="126" x14ac:dyDescent="0.25">
      <c r="A8" s="5" t="s">
        <v>316</v>
      </c>
      <c r="B8" s="5" t="s">
        <v>11</v>
      </c>
      <c r="C8" s="5" t="s">
        <v>315</v>
      </c>
      <c r="D8" s="5" t="s">
        <v>94</v>
      </c>
      <c r="E8" s="5" t="s">
        <v>95</v>
      </c>
      <c r="F8" s="5" t="s">
        <v>19</v>
      </c>
      <c r="G8" s="5" t="s">
        <v>16</v>
      </c>
      <c r="H8" s="6">
        <v>0</v>
      </c>
      <c r="I8" s="6">
        <v>1.1299999999999999</v>
      </c>
      <c r="J8" s="6">
        <v>0</v>
      </c>
    </row>
    <row r="9" spans="1:10" ht="126" x14ac:dyDescent="0.25">
      <c r="A9" s="5" t="s">
        <v>314</v>
      </c>
      <c r="B9" s="5" t="s">
        <v>11</v>
      </c>
      <c r="C9" s="5" t="s">
        <v>313</v>
      </c>
      <c r="D9" s="5" t="s">
        <v>94</v>
      </c>
      <c r="E9" s="5" t="s">
        <v>95</v>
      </c>
      <c r="F9" s="5" t="s">
        <v>19</v>
      </c>
      <c r="G9" s="5" t="s">
        <v>16</v>
      </c>
      <c r="H9" s="6">
        <v>0</v>
      </c>
      <c r="I9" s="6">
        <v>3.34</v>
      </c>
      <c r="J9" s="6">
        <v>0</v>
      </c>
    </row>
    <row r="10" spans="1:10" ht="136.5" x14ac:dyDescent="0.25">
      <c r="A10" s="5" t="s">
        <v>314</v>
      </c>
      <c r="B10" s="5" t="s">
        <v>11</v>
      </c>
      <c r="C10" s="5" t="s">
        <v>313</v>
      </c>
      <c r="D10" s="5" t="s">
        <v>216</v>
      </c>
      <c r="E10" s="5" t="s">
        <v>217</v>
      </c>
      <c r="F10" s="5" t="s">
        <v>19</v>
      </c>
      <c r="G10" s="5" t="s">
        <v>16</v>
      </c>
      <c r="H10" s="6">
        <v>0</v>
      </c>
      <c r="I10" s="6">
        <v>0.42</v>
      </c>
      <c r="J10" s="6">
        <v>0</v>
      </c>
    </row>
    <row r="11" spans="1:10" ht="126" x14ac:dyDescent="0.25">
      <c r="A11" s="5" t="s">
        <v>312</v>
      </c>
      <c r="B11" s="5" t="s">
        <v>11</v>
      </c>
      <c r="C11" s="5" t="s">
        <v>311</v>
      </c>
      <c r="D11" s="5" t="s">
        <v>94</v>
      </c>
      <c r="E11" s="5" t="s">
        <v>95</v>
      </c>
      <c r="F11" s="5" t="s">
        <v>19</v>
      </c>
      <c r="G11" s="5" t="s">
        <v>16</v>
      </c>
      <c r="H11" s="6">
        <v>0</v>
      </c>
      <c r="I11" s="6">
        <v>19.010000000000002</v>
      </c>
      <c r="J11" s="6">
        <v>0</v>
      </c>
    </row>
    <row r="12" spans="1:10" ht="136.5" x14ac:dyDescent="0.25">
      <c r="A12" s="5" t="s">
        <v>312</v>
      </c>
      <c r="B12" s="5" t="s">
        <v>11</v>
      </c>
      <c r="C12" s="5" t="s">
        <v>311</v>
      </c>
      <c r="D12" s="5" t="s">
        <v>216</v>
      </c>
      <c r="E12" s="5" t="s">
        <v>217</v>
      </c>
      <c r="F12" s="5" t="s">
        <v>19</v>
      </c>
      <c r="G12" s="5" t="s">
        <v>16</v>
      </c>
      <c r="H12" s="6">
        <v>0</v>
      </c>
      <c r="I12" s="6">
        <v>4.4000000000000004</v>
      </c>
      <c r="J12" s="6">
        <v>0</v>
      </c>
    </row>
    <row r="13" spans="1:10" ht="73.5" x14ac:dyDescent="0.25">
      <c r="A13" s="5" t="s">
        <v>310</v>
      </c>
      <c r="B13" s="5" t="s">
        <v>11</v>
      </c>
      <c r="C13" s="5" t="s">
        <v>309</v>
      </c>
      <c r="D13" s="5" t="s">
        <v>308</v>
      </c>
      <c r="E13" s="5" t="s">
        <v>307</v>
      </c>
      <c r="F13" s="5" t="s">
        <v>19</v>
      </c>
      <c r="G13" s="5" t="s">
        <v>16</v>
      </c>
      <c r="H13" s="6">
        <v>0</v>
      </c>
      <c r="I13" s="6">
        <v>585.38</v>
      </c>
      <c r="J13" s="6">
        <v>0</v>
      </c>
    </row>
    <row r="14" spans="1:10" ht="136.5" x14ac:dyDescent="0.25">
      <c r="A14" s="5" t="s">
        <v>306</v>
      </c>
      <c r="B14" s="5" t="s">
        <v>54</v>
      </c>
      <c r="C14" s="5" t="s">
        <v>305</v>
      </c>
      <c r="D14" s="5" t="s">
        <v>26</v>
      </c>
      <c r="E14" s="5" t="s">
        <v>27</v>
      </c>
      <c r="F14" s="5" t="s">
        <v>19</v>
      </c>
      <c r="G14" s="5" t="s">
        <v>29</v>
      </c>
      <c r="H14" s="6">
        <v>0</v>
      </c>
      <c r="I14" s="6">
        <v>3.85</v>
      </c>
      <c r="J14" s="6">
        <v>0</v>
      </c>
    </row>
    <row r="15" spans="1:10" ht="126" x14ac:dyDescent="0.25">
      <c r="A15" s="5" t="s">
        <v>304</v>
      </c>
      <c r="B15" s="5" t="s">
        <v>11</v>
      </c>
      <c r="C15" s="5" t="s">
        <v>303</v>
      </c>
      <c r="D15" s="5" t="s">
        <v>94</v>
      </c>
      <c r="E15" s="5" t="s">
        <v>95</v>
      </c>
      <c r="F15" s="5" t="s">
        <v>19</v>
      </c>
      <c r="G15" s="5" t="s">
        <v>16</v>
      </c>
      <c r="H15" s="6">
        <v>0</v>
      </c>
      <c r="I15" s="6">
        <v>930.11</v>
      </c>
      <c r="J15" s="6">
        <v>0</v>
      </c>
    </row>
    <row r="16" spans="1:10" ht="94.5" x14ac:dyDescent="0.25">
      <c r="A16" s="5" t="s">
        <v>304</v>
      </c>
      <c r="B16" s="5" t="s">
        <v>11</v>
      </c>
      <c r="C16" s="5" t="s">
        <v>303</v>
      </c>
      <c r="D16" s="5" t="s">
        <v>192</v>
      </c>
      <c r="E16" s="5" t="s">
        <v>193</v>
      </c>
      <c r="F16" s="5" t="s">
        <v>19</v>
      </c>
      <c r="G16" s="5" t="s">
        <v>16</v>
      </c>
      <c r="H16" s="6">
        <v>0</v>
      </c>
      <c r="I16" s="6">
        <v>130.54</v>
      </c>
      <c r="J16" s="6">
        <v>0</v>
      </c>
    </row>
    <row r="17" spans="1:10" ht="136.5" x14ac:dyDescent="0.25">
      <c r="A17" s="5" t="s">
        <v>304</v>
      </c>
      <c r="B17" s="5" t="s">
        <v>11</v>
      </c>
      <c r="C17" s="5" t="s">
        <v>303</v>
      </c>
      <c r="D17" s="5" t="s">
        <v>216</v>
      </c>
      <c r="E17" s="5" t="s">
        <v>217</v>
      </c>
      <c r="F17" s="5" t="s">
        <v>19</v>
      </c>
      <c r="G17" s="5" t="s">
        <v>16</v>
      </c>
      <c r="H17" s="6">
        <v>0</v>
      </c>
      <c r="I17" s="6">
        <v>224.05</v>
      </c>
      <c r="J17" s="6">
        <v>0</v>
      </c>
    </row>
    <row r="18" spans="1:10" ht="136.5" x14ac:dyDescent="0.25">
      <c r="A18" s="5" t="s">
        <v>302</v>
      </c>
      <c r="B18" s="5" t="s">
        <v>54</v>
      </c>
      <c r="C18" s="5" t="s">
        <v>301</v>
      </c>
      <c r="D18" s="5" t="s">
        <v>26</v>
      </c>
      <c r="E18" s="5" t="s">
        <v>27</v>
      </c>
      <c r="F18" s="5" t="s">
        <v>19</v>
      </c>
      <c r="G18" s="5" t="s">
        <v>29</v>
      </c>
      <c r="H18" s="6">
        <v>82414</v>
      </c>
      <c r="I18" s="6">
        <v>8872.11</v>
      </c>
      <c r="J18" s="6">
        <v>0</v>
      </c>
    </row>
    <row r="19" spans="1:10" ht="126" x14ac:dyDescent="0.25">
      <c r="A19" s="5" t="s">
        <v>302</v>
      </c>
      <c r="B19" s="5" t="s">
        <v>54</v>
      </c>
      <c r="C19" s="5" t="s">
        <v>301</v>
      </c>
      <c r="D19" s="5" t="s">
        <v>94</v>
      </c>
      <c r="E19" s="5" t="s">
        <v>95</v>
      </c>
      <c r="F19" s="5" t="s">
        <v>19</v>
      </c>
      <c r="G19" s="5" t="s">
        <v>16</v>
      </c>
      <c r="H19" s="6">
        <v>1478009.12</v>
      </c>
      <c r="I19" s="6">
        <v>626862.89</v>
      </c>
      <c r="J19" s="6">
        <v>0</v>
      </c>
    </row>
    <row r="20" spans="1:10" ht="105" x14ac:dyDescent="0.25">
      <c r="A20" s="5" t="s">
        <v>302</v>
      </c>
      <c r="B20" s="5" t="s">
        <v>54</v>
      </c>
      <c r="C20" s="5" t="s">
        <v>301</v>
      </c>
      <c r="D20" s="5" t="s">
        <v>192</v>
      </c>
      <c r="E20" s="5" t="s">
        <v>193</v>
      </c>
      <c r="F20" s="5" t="s">
        <v>19</v>
      </c>
      <c r="G20" s="5" t="s">
        <v>16</v>
      </c>
      <c r="H20" s="6">
        <v>89828.66</v>
      </c>
      <c r="I20" s="6">
        <v>1829.89</v>
      </c>
      <c r="J20" s="6">
        <v>0</v>
      </c>
    </row>
    <row r="21" spans="1:10" ht="136.5" x14ac:dyDescent="0.25">
      <c r="A21" s="5" t="s">
        <v>302</v>
      </c>
      <c r="B21" s="5" t="s">
        <v>54</v>
      </c>
      <c r="C21" s="5" t="s">
        <v>301</v>
      </c>
      <c r="D21" s="5" t="s">
        <v>216</v>
      </c>
      <c r="E21" s="5" t="s">
        <v>217</v>
      </c>
      <c r="F21" s="5" t="s">
        <v>19</v>
      </c>
      <c r="G21" s="5" t="s">
        <v>16</v>
      </c>
      <c r="H21" s="6">
        <v>342629.38</v>
      </c>
      <c r="I21" s="6">
        <v>53409.71</v>
      </c>
      <c r="J21" s="6">
        <v>0</v>
      </c>
    </row>
    <row r="22" spans="1:10" ht="105" x14ac:dyDescent="0.25">
      <c r="A22" s="5" t="s">
        <v>302</v>
      </c>
      <c r="B22" s="5" t="s">
        <v>54</v>
      </c>
      <c r="C22" s="5" t="s">
        <v>301</v>
      </c>
      <c r="D22" s="5" t="s">
        <v>236</v>
      </c>
      <c r="E22" s="5" t="s">
        <v>231</v>
      </c>
      <c r="F22" s="5" t="s">
        <v>19</v>
      </c>
      <c r="G22" s="5" t="s">
        <v>16</v>
      </c>
      <c r="H22" s="6">
        <v>8203.33</v>
      </c>
      <c r="I22" s="6">
        <v>2228.17</v>
      </c>
      <c r="J22" s="6">
        <v>0</v>
      </c>
    </row>
    <row r="23" spans="1:10" ht="105" x14ac:dyDescent="0.25">
      <c r="A23" s="5" t="s">
        <v>302</v>
      </c>
      <c r="B23" s="5" t="s">
        <v>54</v>
      </c>
      <c r="C23" s="5" t="s">
        <v>301</v>
      </c>
      <c r="D23" s="5" t="s">
        <v>265</v>
      </c>
      <c r="E23" s="5" t="s">
        <v>266</v>
      </c>
      <c r="F23" s="5" t="s">
        <v>19</v>
      </c>
      <c r="G23" s="5" t="s">
        <v>16</v>
      </c>
      <c r="H23" s="6">
        <v>0</v>
      </c>
      <c r="I23" s="6">
        <v>8.31</v>
      </c>
      <c r="J23" s="6">
        <v>0</v>
      </c>
    </row>
    <row r="24" spans="1:10" ht="115.5" x14ac:dyDescent="0.25">
      <c r="A24" s="5" t="s">
        <v>302</v>
      </c>
      <c r="B24" s="5" t="s">
        <v>54</v>
      </c>
      <c r="C24" s="5" t="s">
        <v>301</v>
      </c>
      <c r="D24" s="5" t="s">
        <v>288</v>
      </c>
      <c r="E24" s="5" t="s">
        <v>289</v>
      </c>
      <c r="F24" s="5" t="s">
        <v>19</v>
      </c>
      <c r="G24" s="5" t="s">
        <v>16</v>
      </c>
      <c r="H24" s="6">
        <v>0</v>
      </c>
      <c r="I24" s="6">
        <v>0</v>
      </c>
      <c r="J24" s="6">
        <v>1250</v>
      </c>
    </row>
    <row r="25" spans="1:10" ht="136.5" x14ac:dyDescent="0.25">
      <c r="A25" s="5" t="s">
        <v>300</v>
      </c>
      <c r="B25" s="5" t="s">
        <v>11</v>
      </c>
      <c r="C25" s="5" t="s">
        <v>299</v>
      </c>
      <c r="D25" s="5" t="s">
        <v>216</v>
      </c>
      <c r="E25" s="5" t="s">
        <v>217</v>
      </c>
      <c r="F25" s="5" t="s">
        <v>19</v>
      </c>
      <c r="G25" s="5" t="s">
        <v>16</v>
      </c>
      <c r="H25" s="6">
        <v>0</v>
      </c>
      <c r="I25" s="6">
        <v>686.02</v>
      </c>
      <c r="J25" s="6">
        <v>0</v>
      </c>
    </row>
    <row r="26" spans="1:10" ht="94.5" x14ac:dyDescent="0.25">
      <c r="A26" s="5" t="s">
        <v>300</v>
      </c>
      <c r="B26" s="5" t="s">
        <v>11</v>
      </c>
      <c r="C26" s="5" t="s">
        <v>299</v>
      </c>
      <c r="D26" s="5" t="s">
        <v>233</v>
      </c>
      <c r="E26" s="5" t="s">
        <v>231</v>
      </c>
      <c r="F26" s="5" t="s">
        <v>19</v>
      </c>
      <c r="G26" s="5" t="s">
        <v>16</v>
      </c>
      <c r="H26" s="6">
        <v>0</v>
      </c>
      <c r="I26" s="6">
        <v>304.33999999999997</v>
      </c>
      <c r="J26" s="6">
        <v>0</v>
      </c>
    </row>
    <row r="27" spans="1:10" ht="136.5" x14ac:dyDescent="0.25">
      <c r="A27" s="5" t="s">
        <v>298</v>
      </c>
      <c r="B27" s="5" t="s">
        <v>11</v>
      </c>
      <c r="C27" s="5" t="s">
        <v>297</v>
      </c>
      <c r="D27" s="5" t="s">
        <v>26</v>
      </c>
      <c r="E27" s="5" t="s">
        <v>27</v>
      </c>
      <c r="F27" s="5" t="s">
        <v>19</v>
      </c>
      <c r="G27" s="5" t="s">
        <v>29</v>
      </c>
      <c r="H27" s="6">
        <v>33370</v>
      </c>
      <c r="I27" s="6">
        <v>3276.24</v>
      </c>
      <c r="J27" s="6">
        <v>0.6</v>
      </c>
    </row>
    <row r="28" spans="1:10" ht="126" x14ac:dyDescent="0.25">
      <c r="A28" s="5" t="s">
        <v>298</v>
      </c>
      <c r="B28" s="5" t="s">
        <v>11</v>
      </c>
      <c r="C28" s="5" t="s">
        <v>297</v>
      </c>
      <c r="D28" s="5" t="s">
        <v>94</v>
      </c>
      <c r="E28" s="5" t="s">
        <v>95</v>
      </c>
      <c r="F28" s="5" t="s">
        <v>19</v>
      </c>
      <c r="G28" s="5" t="s">
        <v>16</v>
      </c>
      <c r="H28" s="6">
        <v>0</v>
      </c>
      <c r="I28" s="6">
        <v>2268.48</v>
      </c>
      <c r="J28" s="6">
        <v>0</v>
      </c>
    </row>
    <row r="29" spans="1:10" ht="105" x14ac:dyDescent="0.25">
      <c r="A29" s="5" t="s">
        <v>298</v>
      </c>
      <c r="B29" s="5" t="s">
        <v>11</v>
      </c>
      <c r="C29" s="5" t="s">
        <v>297</v>
      </c>
      <c r="D29" s="5" t="s">
        <v>192</v>
      </c>
      <c r="E29" s="5" t="s">
        <v>193</v>
      </c>
      <c r="F29" s="5" t="s">
        <v>19</v>
      </c>
      <c r="G29" s="5" t="s">
        <v>16</v>
      </c>
      <c r="H29" s="6">
        <v>0</v>
      </c>
      <c r="I29" s="6">
        <v>245.61</v>
      </c>
      <c r="J29" s="6">
        <v>0</v>
      </c>
    </row>
    <row r="30" spans="1:10" ht="136.5" x14ac:dyDescent="0.25">
      <c r="A30" s="5" t="s">
        <v>298</v>
      </c>
      <c r="B30" s="5" t="s">
        <v>11</v>
      </c>
      <c r="C30" s="5" t="s">
        <v>297</v>
      </c>
      <c r="D30" s="5" t="s">
        <v>216</v>
      </c>
      <c r="E30" s="5" t="s">
        <v>217</v>
      </c>
      <c r="F30" s="5" t="s">
        <v>19</v>
      </c>
      <c r="G30" s="5" t="s">
        <v>16</v>
      </c>
      <c r="H30" s="6">
        <v>0</v>
      </c>
      <c r="I30" s="6">
        <v>204.72</v>
      </c>
      <c r="J30" s="6">
        <v>0</v>
      </c>
    </row>
    <row r="31" spans="1:10" ht="105" x14ac:dyDescent="0.25">
      <c r="A31" s="5" t="s">
        <v>298</v>
      </c>
      <c r="B31" s="5" t="s">
        <v>11</v>
      </c>
      <c r="C31" s="5" t="s">
        <v>297</v>
      </c>
      <c r="D31" s="5" t="s">
        <v>241</v>
      </c>
      <c r="E31" s="5" t="s">
        <v>242</v>
      </c>
      <c r="F31" s="5" t="s">
        <v>19</v>
      </c>
      <c r="G31" s="5" t="s">
        <v>16</v>
      </c>
      <c r="H31" s="6">
        <v>36601.97</v>
      </c>
      <c r="I31" s="6">
        <v>142.44999999999999</v>
      </c>
      <c r="J31" s="6">
        <v>0</v>
      </c>
    </row>
    <row r="32" spans="1:10" ht="94.5" x14ac:dyDescent="0.25">
      <c r="A32" s="5" t="s">
        <v>296</v>
      </c>
      <c r="B32" s="5" t="s">
        <v>11</v>
      </c>
      <c r="C32" s="5" t="s">
        <v>295</v>
      </c>
      <c r="D32" s="5" t="s">
        <v>192</v>
      </c>
      <c r="E32" s="5" t="s">
        <v>193</v>
      </c>
      <c r="F32" s="5" t="s">
        <v>19</v>
      </c>
      <c r="G32" s="5" t="s">
        <v>16</v>
      </c>
      <c r="H32" s="6">
        <v>0</v>
      </c>
      <c r="I32" s="6">
        <v>2.5099999999999998</v>
      </c>
      <c r="J32" s="6">
        <v>0</v>
      </c>
    </row>
    <row r="33" spans="7:10" x14ac:dyDescent="0.25">
      <c r="G33" s="8"/>
      <c r="H33" s="9">
        <f>SUM(H3:H32)</f>
        <v>2071056.4600000002</v>
      </c>
      <c r="I33" s="9">
        <f t="shared" ref="I33:J33" si="0">SUM(I3:I32)</f>
        <v>702276.03999999992</v>
      </c>
      <c r="J33" s="9">
        <f t="shared" si="0"/>
        <v>2000.6</v>
      </c>
    </row>
    <row r="34" spans="7:10" x14ac:dyDescent="0.25">
      <c r="G34" s="10" t="s">
        <v>838</v>
      </c>
      <c r="H34" s="11"/>
      <c r="I34" s="11"/>
      <c r="J34" s="11">
        <f>H33+I33+J33</f>
        <v>2775333.1</v>
      </c>
    </row>
    <row r="35" spans="7:10" x14ac:dyDescent="0.25">
      <c r="G35" s="12"/>
      <c r="H35" s="13"/>
      <c r="I35" s="13"/>
      <c r="J35" s="13"/>
    </row>
    <row r="36" spans="7:10" x14ac:dyDescent="0.25">
      <c r="G36" s="14" t="s">
        <v>839</v>
      </c>
      <c r="H36" s="15">
        <v>1918670.49</v>
      </c>
      <c r="I36" s="15">
        <v>689382.88</v>
      </c>
      <c r="J36" s="15">
        <v>0</v>
      </c>
    </row>
    <row r="37" spans="7:10" x14ac:dyDescent="0.25">
      <c r="G37" s="14" t="s">
        <v>838</v>
      </c>
      <c r="H37" s="16"/>
      <c r="I37" s="16"/>
      <c r="J37" s="15">
        <f>H36+I36+J36</f>
        <v>2608053.37</v>
      </c>
    </row>
  </sheetData>
  <autoFilter ref="A2:J34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H43" sqref="H43:J43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383</v>
      </c>
      <c r="B3" s="5" t="s">
        <v>129</v>
      </c>
      <c r="C3" s="5" t="s">
        <v>382</v>
      </c>
      <c r="D3" s="5" t="s">
        <v>284</v>
      </c>
      <c r="E3" s="5" t="s">
        <v>285</v>
      </c>
      <c r="F3" s="5" t="s">
        <v>73</v>
      </c>
      <c r="G3" s="5" t="s">
        <v>16</v>
      </c>
      <c r="H3" s="6">
        <v>0</v>
      </c>
      <c r="I3" s="6">
        <v>0</v>
      </c>
      <c r="J3" s="6">
        <v>1000</v>
      </c>
    </row>
    <row r="4" spans="1:10" ht="126" x14ac:dyDescent="0.25">
      <c r="A4" s="5" t="s">
        <v>381</v>
      </c>
      <c r="B4" s="5" t="s">
        <v>129</v>
      </c>
      <c r="C4" s="5" t="s">
        <v>380</v>
      </c>
      <c r="D4" s="5" t="s">
        <v>94</v>
      </c>
      <c r="E4" s="5" t="s">
        <v>95</v>
      </c>
      <c r="F4" s="5" t="s">
        <v>73</v>
      </c>
      <c r="G4" s="5" t="s">
        <v>16</v>
      </c>
      <c r="H4" s="6">
        <v>0</v>
      </c>
      <c r="I4" s="6">
        <v>66.87</v>
      </c>
      <c r="J4" s="6">
        <v>0</v>
      </c>
    </row>
    <row r="5" spans="1:10" ht="136.5" x14ac:dyDescent="0.25">
      <c r="A5" s="5" t="s">
        <v>381</v>
      </c>
      <c r="B5" s="5" t="s">
        <v>129</v>
      </c>
      <c r="C5" s="5" t="s">
        <v>380</v>
      </c>
      <c r="D5" s="5" t="s">
        <v>216</v>
      </c>
      <c r="E5" s="5" t="s">
        <v>217</v>
      </c>
      <c r="F5" s="5" t="s">
        <v>73</v>
      </c>
      <c r="G5" s="5" t="s">
        <v>16</v>
      </c>
      <c r="H5" s="6">
        <v>0</v>
      </c>
      <c r="I5" s="6">
        <v>6.61</v>
      </c>
      <c r="J5" s="6">
        <v>0</v>
      </c>
    </row>
    <row r="6" spans="1:10" ht="94.5" x14ac:dyDescent="0.25">
      <c r="A6" s="5" t="s">
        <v>379</v>
      </c>
      <c r="B6" s="5" t="s">
        <v>129</v>
      </c>
      <c r="C6" s="5" t="s">
        <v>378</v>
      </c>
      <c r="D6" s="5" t="s">
        <v>192</v>
      </c>
      <c r="E6" s="5" t="s">
        <v>193</v>
      </c>
      <c r="F6" s="5" t="s">
        <v>73</v>
      </c>
      <c r="G6" s="5" t="s">
        <v>16</v>
      </c>
      <c r="H6" s="6">
        <v>0</v>
      </c>
      <c r="I6" s="6">
        <v>0.38</v>
      </c>
      <c r="J6" s="6">
        <v>0</v>
      </c>
    </row>
    <row r="7" spans="1:10" ht="126" x14ac:dyDescent="0.25">
      <c r="A7" s="5" t="s">
        <v>377</v>
      </c>
      <c r="B7" s="5" t="s">
        <v>129</v>
      </c>
      <c r="C7" s="5" t="s">
        <v>376</v>
      </c>
      <c r="D7" s="5" t="s">
        <v>94</v>
      </c>
      <c r="E7" s="5" t="s">
        <v>95</v>
      </c>
      <c r="F7" s="5" t="s">
        <v>73</v>
      </c>
      <c r="G7" s="5" t="s">
        <v>16</v>
      </c>
      <c r="H7" s="6">
        <v>0</v>
      </c>
      <c r="I7" s="6">
        <v>55.09</v>
      </c>
      <c r="J7" s="6">
        <v>0</v>
      </c>
    </row>
    <row r="8" spans="1:10" ht="115.5" x14ac:dyDescent="0.25">
      <c r="A8" s="5" t="s">
        <v>375</v>
      </c>
      <c r="B8" s="5" t="s">
        <v>129</v>
      </c>
      <c r="C8" s="5" t="s">
        <v>374</v>
      </c>
      <c r="D8" s="5" t="s">
        <v>192</v>
      </c>
      <c r="E8" s="5" t="s">
        <v>193</v>
      </c>
      <c r="F8" s="5" t="s">
        <v>73</v>
      </c>
      <c r="G8" s="5" t="s">
        <v>16</v>
      </c>
      <c r="H8" s="6">
        <v>0</v>
      </c>
      <c r="I8" s="6">
        <v>9</v>
      </c>
      <c r="J8" s="6">
        <v>0</v>
      </c>
    </row>
    <row r="9" spans="1:10" ht="136.5" x14ac:dyDescent="0.25">
      <c r="A9" s="5" t="s">
        <v>375</v>
      </c>
      <c r="B9" s="5" t="s">
        <v>129</v>
      </c>
      <c r="C9" s="5" t="s">
        <v>374</v>
      </c>
      <c r="D9" s="5" t="s">
        <v>216</v>
      </c>
      <c r="E9" s="5" t="s">
        <v>217</v>
      </c>
      <c r="F9" s="5" t="s">
        <v>73</v>
      </c>
      <c r="G9" s="5" t="s">
        <v>16</v>
      </c>
      <c r="H9" s="6">
        <v>0</v>
      </c>
      <c r="I9" s="6">
        <v>9.07</v>
      </c>
      <c r="J9" s="6">
        <v>0</v>
      </c>
    </row>
    <row r="10" spans="1:10" ht="126" x14ac:dyDescent="0.25">
      <c r="A10" s="5" t="s">
        <v>373</v>
      </c>
      <c r="B10" s="5" t="s">
        <v>54</v>
      </c>
      <c r="C10" s="5" t="s">
        <v>372</v>
      </c>
      <c r="D10" s="5" t="s">
        <v>94</v>
      </c>
      <c r="E10" s="5" t="s">
        <v>95</v>
      </c>
      <c r="F10" s="5" t="s">
        <v>328</v>
      </c>
      <c r="G10" s="5" t="s">
        <v>16</v>
      </c>
      <c r="H10" s="6">
        <v>0</v>
      </c>
      <c r="I10" s="6">
        <v>0.22</v>
      </c>
      <c r="J10" s="6">
        <v>0</v>
      </c>
    </row>
    <row r="11" spans="1:10" ht="126" x14ac:dyDescent="0.25">
      <c r="A11" s="5" t="s">
        <v>371</v>
      </c>
      <c r="B11" s="5" t="s">
        <v>129</v>
      </c>
      <c r="C11" s="5" t="s">
        <v>370</v>
      </c>
      <c r="D11" s="5" t="s">
        <v>94</v>
      </c>
      <c r="E11" s="5" t="s">
        <v>95</v>
      </c>
      <c r="F11" s="5" t="s">
        <v>279</v>
      </c>
      <c r="G11" s="5" t="s">
        <v>16</v>
      </c>
      <c r="H11" s="6">
        <v>0</v>
      </c>
      <c r="I11" s="6">
        <v>41.12</v>
      </c>
      <c r="J11" s="6">
        <v>0</v>
      </c>
    </row>
    <row r="12" spans="1:10" ht="136.5" x14ac:dyDescent="0.25">
      <c r="A12" s="5" t="s">
        <v>369</v>
      </c>
      <c r="B12" s="5" t="s">
        <v>129</v>
      </c>
      <c r="C12" s="5" t="s">
        <v>368</v>
      </c>
      <c r="D12" s="5" t="s">
        <v>216</v>
      </c>
      <c r="E12" s="5" t="s">
        <v>217</v>
      </c>
      <c r="F12" s="5" t="s">
        <v>337</v>
      </c>
      <c r="G12" s="5" t="s">
        <v>16</v>
      </c>
      <c r="H12" s="6">
        <v>0</v>
      </c>
      <c r="I12" s="6">
        <v>3.15</v>
      </c>
      <c r="J12" s="6">
        <v>0</v>
      </c>
    </row>
    <row r="13" spans="1:10" ht="126" x14ac:dyDescent="0.25">
      <c r="A13" s="5" t="s">
        <v>367</v>
      </c>
      <c r="B13" s="5" t="s">
        <v>129</v>
      </c>
      <c r="C13" s="5" t="s">
        <v>366</v>
      </c>
      <c r="D13" s="5" t="s">
        <v>94</v>
      </c>
      <c r="E13" s="5" t="s">
        <v>95</v>
      </c>
      <c r="F13" s="5" t="s">
        <v>73</v>
      </c>
      <c r="G13" s="5" t="s">
        <v>16</v>
      </c>
      <c r="H13" s="6">
        <v>0</v>
      </c>
      <c r="I13" s="6">
        <v>19.170000000000002</v>
      </c>
      <c r="J13" s="6">
        <v>0</v>
      </c>
    </row>
    <row r="14" spans="1:10" ht="84" x14ac:dyDescent="0.25">
      <c r="A14" s="5" t="s">
        <v>365</v>
      </c>
      <c r="B14" s="5" t="s">
        <v>129</v>
      </c>
      <c r="C14" s="5" t="s">
        <v>364</v>
      </c>
      <c r="D14" s="5" t="s">
        <v>233</v>
      </c>
      <c r="E14" s="5" t="s">
        <v>231</v>
      </c>
      <c r="F14" s="5" t="s">
        <v>363</v>
      </c>
      <c r="G14" s="5" t="s">
        <v>16</v>
      </c>
      <c r="H14" s="6">
        <v>0</v>
      </c>
      <c r="I14" s="6">
        <v>17.190000000000001</v>
      </c>
      <c r="J14" s="6">
        <v>0</v>
      </c>
    </row>
    <row r="15" spans="1:10" ht="94.5" x14ac:dyDescent="0.25">
      <c r="A15" s="5" t="s">
        <v>362</v>
      </c>
      <c r="B15" s="5" t="s">
        <v>129</v>
      </c>
      <c r="C15" s="5" t="s">
        <v>361</v>
      </c>
      <c r="D15" s="5" t="s">
        <v>192</v>
      </c>
      <c r="E15" s="5" t="s">
        <v>193</v>
      </c>
      <c r="F15" s="5" t="s">
        <v>334</v>
      </c>
      <c r="G15" s="5" t="s">
        <v>16</v>
      </c>
      <c r="H15" s="6">
        <v>0</v>
      </c>
      <c r="I15" s="6">
        <v>137.4</v>
      </c>
      <c r="J15" s="6">
        <v>0</v>
      </c>
    </row>
    <row r="16" spans="1:10" ht="126" x14ac:dyDescent="0.25">
      <c r="A16" s="5" t="s">
        <v>360</v>
      </c>
      <c r="B16" s="5" t="s">
        <v>129</v>
      </c>
      <c r="C16" s="5" t="s">
        <v>359</v>
      </c>
      <c r="D16" s="5" t="s">
        <v>94</v>
      </c>
      <c r="E16" s="5" t="s">
        <v>95</v>
      </c>
      <c r="F16" s="5" t="s">
        <v>331</v>
      </c>
      <c r="G16" s="5" t="s">
        <v>16</v>
      </c>
      <c r="H16" s="6">
        <v>0</v>
      </c>
      <c r="I16" s="6">
        <v>63.69</v>
      </c>
      <c r="J16" s="6">
        <v>0</v>
      </c>
    </row>
    <row r="17" spans="1:10" ht="94.5" x14ac:dyDescent="0.25">
      <c r="A17" s="5" t="s">
        <v>360</v>
      </c>
      <c r="B17" s="5" t="s">
        <v>129</v>
      </c>
      <c r="C17" s="5" t="s">
        <v>359</v>
      </c>
      <c r="D17" s="5" t="s">
        <v>192</v>
      </c>
      <c r="E17" s="5" t="s">
        <v>193</v>
      </c>
      <c r="F17" s="5" t="s">
        <v>331</v>
      </c>
      <c r="G17" s="5" t="s">
        <v>16</v>
      </c>
      <c r="H17" s="6">
        <v>0</v>
      </c>
      <c r="I17" s="6">
        <v>6.68</v>
      </c>
      <c r="J17" s="6">
        <v>0</v>
      </c>
    </row>
    <row r="18" spans="1:10" ht="94.5" x14ac:dyDescent="0.25">
      <c r="A18" s="5" t="s">
        <v>358</v>
      </c>
      <c r="B18" s="5" t="s">
        <v>129</v>
      </c>
      <c r="C18" s="5" t="s">
        <v>357</v>
      </c>
      <c r="D18" s="5" t="s">
        <v>282</v>
      </c>
      <c r="E18" s="5" t="s">
        <v>283</v>
      </c>
      <c r="F18" s="5" t="s">
        <v>328</v>
      </c>
      <c r="G18" s="5" t="s">
        <v>16</v>
      </c>
      <c r="H18" s="6">
        <v>3583.31</v>
      </c>
      <c r="I18" s="6">
        <v>47.89</v>
      </c>
      <c r="J18" s="6">
        <v>0</v>
      </c>
    </row>
    <row r="19" spans="1:10" ht="136.5" x14ac:dyDescent="0.25">
      <c r="A19" s="5" t="s">
        <v>356</v>
      </c>
      <c r="B19" s="5" t="s">
        <v>54</v>
      </c>
      <c r="C19" s="5" t="s">
        <v>355</v>
      </c>
      <c r="D19" s="5" t="s">
        <v>26</v>
      </c>
      <c r="E19" s="5" t="s">
        <v>27</v>
      </c>
      <c r="F19" s="5" t="s">
        <v>354</v>
      </c>
      <c r="G19" s="5" t="s">
        <v>29</v>
      </c>
      <c r="H19" s="6">
        <v>0</v>
      </c>
      <c r="I19" s="6">
        <v>156.07</v>
      </c>
      <c r="J19" s="6">
        <v>0</v>
      </c>
    </row>
    <row r="20" spans="1:10" ht="94.5" x14ac:dyDescent="0.25">
      <c r="A20" s="5" t="s">
        <v>353</v>
      </c>
      <c r="B20" s="5" t="s">
        <v>129</v>
      </c>
      <c r="C20" s="5" t="s">
        <v>352</v>
      </c>
      <c r="D20" s="5" t="s">
        <v>192</v>
      </c>
      <c r="E20" s="5" t="s">
        <v>193</v>
      </c>
      <c r="F20" s="5" t="s">
        <v>73</v>
      </c>
      <c r="G20" s="5" t="s">
        <v>16</v>
      </c>
      <c r="H20" s="6">
        <v>0</v>
      </c>
      <c r="I20" s="6">
        <v>40.5</v>
      </c>
      <c r="J20" s="6">
        <v>0</v>
      </c>
    </row>
    <row r="21" spans="1:10" ht="136.5" x14ac:dyDescent="0.25">
      <c r="A21" s="5" t="s">
        <v>351</v>
      </c>
      <c r="B21" s="5" t="s">
        <v>129</v>
      </c>
      <c r="C21" s="5" t="s">
        <v>350</v>
      </c>
      <c r="D21" s="5" t="s">
        <v>284</v>
      </c>
      <c r="E21" s="5" t="s">
        <v>285</v>
      </c>
      <c r="F21" s="5" t="s">
        <v>73</v>
      </c>
      <c r="G21" s="5" t="s">
        <v>16</v>
      </c>
      <c r="H21" s="6">
        <v>0</v>
      </c>
      <c r="I21" s="6">
        <v>0</v>
      </c>
      <c r="J21" s="6">
        <v>500</v>
      </c>
    </row>
    <row r="22" spans="1:10" ht="136.5" x14ac:dyDescent="0.25">
      <c r="A22" s="5" t="s">
        <v>349</v>
      </c>
      <c r="B22" s="5" t="s">
        <v>129</v>
      </c>
      <c r="C22" s="5" t="s">
        <v>348</v>
      </c>
      <c r="D22" s="5" t="s">
        <v>216</v>
      </c>
      <c r="E22" s="5" t="s">
        <v>217</v>
      </c>
      <c r="F22" s="5" t="s">
        <v>73</v>
      </c>
      <c r="G22" s="5" t="s">
        <v>16</v>
      </c>
      <c r="H22" s="6">
        <v>0</v>
      </c>
      <c r="I22" s="6">
        <v>1.26</v>
      </c>
      <c r="J22" s="6">
        <v>0</v>
      </c>
    </row>
    <row r="23" spans="1:10" ht="136.5" x14ac:dyDescent="0.25">
      <c r="A23" s="5" t="s">
        <v>347</v>
      </c>
      <c r="B23" s="5" t="s">
        <v>129</v>
      </c>
      <c r="C23" s="5" t="s">
        <v>346</v>
      </c>
      <c r="D23" s="5" t="s">
        <v>26</v>
      </c>
      <c r="E23" s="5" t="s">
        <v>27</v>
      </c>
      <c r="F23" s="5" t="s">
        <v>280</v>
      </c>
      <c r="G23" s="5" t="s">
        <v>29</v>
      </c>
      <c r="H23" s="6">
        <v>158854.78</v>
      </c>
      <c r="I23" s="6">
        <v>18246.39</v>
      </c>
      <c r="J23" s="6">
        <v>21460.400000000001</v>
      </c>
    </row>
    <row r="24" spans="1:10" ht="126" x14ac:dyDescent="0.25">
      <c r="A24" s="5" t="s">
        <v>347</v>
      </c>
      <c r="B24" s="5" t="s">
        <v>129</v>
      </c>
      <c r="C24" s="5" t="s">
        <v>346</v>
      </c>
      <c r="D24" s="5" t="s">
        <v>94</v>
      </c>
      <c r="E24" s="5" t="s">
        <v>95</v>
      </c>
      <c r="F24" s="5" t="s">
        <v>280</v>
      </c>
      <c r="G24" s="5" t="s">
        <v>16</v>
      </c>
      <c r="H24" s="6">
        <v>299570.88</v>
      </c>
      <c r="I24" s="6">
        <v>33614.74</v>
      </c>
      <c r="J24" s="6">
        <v>0</v>
      </c>
    </row>
    <row r="25" spans="1:10" ht="94.5" x14ac:dyDescent="0.25">
      <c r="A25" s="5" t="s">
        <v>347</v>
      </c>
      <c r="B25" s="5" t="s">
        <v>129</v>
      </c>
      <c r="C25" s="5" t="s">
        <v>346</v>
      </c>
      <c r="D25" s="5" t="s">
        <v>192</v>
      </c>
      <c r="E25" s="5" t="s">
        <v>193</v>
      </c>
      <c r="F25" s="5" t="s">
        <v>280</v>
      </c>
      <c r="G25" s="5" t="s">
        <v>16</v>
      </c>
      <c r="H25" s="6">
        <v>39488.89</v>
      </c>
      <c r="I25" s="6">
        <v>4679.41</v>
      </c>
      <c r="J25" s="6">
        <v>0</v>
      </c>
    </row>
    <row r="26" spans="1:10" ht="136.5" x14ac:dyDescent="0.25">
      <c r="A26" s="5" t="s">
        <v>347</v>
      </c>
      <c r="B26" s="5" t="s">
        <v>129</v>
      </c>
      <c r="C26" s="5" t="s">
        <v>346</v>
      </c>
      <c r="D26" s="5" t="s">
        <v>216</v>
      </c>
      <c r="E26" s="5" t="s">
        <v>217</v>
      </c>
      <c r="F26" s="5" t="s">
        <v>280</v>
      </c>
      <c r="G26" s="5" t="s">
        <v>16</v>
      </c>
      <c r="H26" s="6">
        <v>69445.97</v>
      </c>
      <c r="I26" s="6">
        <v>8125.85</v>
      </c>
      <c r="J26" s="6">
        <v>0</v>
      </c>
    </row>
    <row r="27" spans="1:10" ht="73.5" x14ac:dyDescent="0.25">
      <c r="A27" s="5" t="s">
        <v>347</v>
      </c>
      <c r="B27" s="5" t="s">
        <v>129</v>
      </c>
      <c r="C27" s="5" t="s">
        <v>346</v>
      </c>
      <c r="D27" s="5" t="s">
        <v>269</v>
      </c>
      <c r="E27" s="5" t="s">
        <v>270</v>
      </c>
      <c r="F27" s="5" t="s">
        <v>280</v>
      </c>
      <c r="G27" s="5" t="s">
        <v>16</v>
      </c>
      <c r="H27" s="6">
        <v>0</v>
      </c>
      <c r="I27" s="6">
        <v>36.229999999999997</v>
      </c>
      <c r="J27" s="6">
        <v>0</v>
      </c>
    </row>
    <row r="28" spans="1:10" ht="126" x14ac:dyDescent="0.25">
      <c r="A28" s="5" t="s">
        <v>345</v>
      </c>
      <c r="B28" s="5" t="s">
        <v>129</v>
      </c>
      <c r="C28" s="5" t="s">
        <v>344</v>
      </c>
      <c r="D28" s="5" t="s">
        <v>94</v>
      </c>
      <c r="E28" s="5" t="s">
        <v>95</v>
      </c>
      <c r="F28" s="5" t="s">
        <v>73</v>
      </c>
      <c r="G28" s="5" t="s">
        <v>16</v>
      </c>
      <c r="H28" s="6">
        <v>0</v>
      </c>
      <c r="I28" s="6">
        <v>387.73</v>
      </c>
      <c r="J28" s="6">
        <v>0</v>
      </c>
    </row>
    <row r="29" spans="1:10" ht="94.5" x14ac:dyDescent="0.25">
      <c r="A29" s="5" t="s">
        <v>345</v>
      </c>
      <c r="B29" s="5" t="s">
        <v>129</v>
      </c>
      <c r="C29" s="5" t="s">
        <v>344</v>
      </c>
      <c r="D29" s="5" t="s">
        <v>192</v>
      </c>
      <c r="E29" s="5" t="s">
        <v>193</v>
      </c>
      <c r="F29" s="5" t="s">
        <v>73</v>
      </c>
      <c r="G29" s="5" t="s">
        <v>16</v>
      </c>
      <c r="H29" s="6">
        <v>0</v>
      </c>
      <c r="I29" s="6">
        <v>97.61</v>
      </c>
      <c r="J29" s="6">
        <v>0</v>
      </c>
    </row>
    <row r="30" spans="1:10" ht="126" x14ac:dyDescent="0.25">
      <c r="A30" s="5" t="s">
        <v>343</v>
      </c>
      <c r="B30" s="5" t="s">
        <v>129</v>
      </c>
      <c r="C30" s="5" t="s">
        <v>342</v>
      </c>
      <c r="D30" s="5" t="s">
        <v>94</v>
      </c>
      <c r="E30" s="5" t="s">
        <v>95</v>
      </c>
      <c r="F30" s="5" t="s">
        <v>280</v>
      </c>
      <c r="G30" s="5" t="s">
        <v>16</v>
      </c>
      <c r="H30" s="6">
        <v>0</v>
      </c>
      <c r="I30" s="6">
        <v>61.39</v>
      </c>
      <c r="J30" s="6">
        <v>0</v>
      </c>
    </row>
    <row r="31" spans="1:10" ht="136.5" x14ac:dyDescent="0.25">
      <c r="A31" s="5" t="s">
        <v>341</v>
      </c>
      <c r="B31" s="5" t="s">
        <v>129</v>
      </c>
      <c r="C31" s="5" t="s">
        <v>340</v>
      </c>
      <c r="D31" s="5" t="s">
        <v>26</v>
      </c>
      <c r="E31" s="5" t="s">
        <v>27</v>
      </c>
      <c r="F31" s="5" t="s">
        <v>279</v>
      </c>
      <c r="G31" s="5" t="s">
        <v>29</v>
      </c>
      <c r="H31" s="6">
        <v>0</v>
      </c>
      <c r="I31" s="6">
        <v>312.37</v>
      </c>
      <c r="J31" s="6">
        <v>0</v>
      </c>
    </row>
    <row r="32" spans="1:10" ht="126" x14ac:dyDescent="0.25">
      <c r="A32" s="5" t="s">
        <v>339</v>
      </c>
      <c r="B32" s="5" t="s">
        <v>129</v>
      </c>
      <c r="C32" s="5" t="s">
        <v>338</v>
      </c>
      <c r="D32" s="5" t="s">
        <v>94</v>
      </c>
      <c r="E32" s="5" t="s">
        <v>95</v>
      </c>
      <c r="F32" s="5" t="s">
        <v>337</v>
      </c>
      <c r="G32" s="5" t="s">
        <v>16</v>
      </c>
      <c r="H32" s="6">
        <v>0</v>
      </c>
      <c r="I32" s="6">
        <v>1.74</v>
      </c>
      <c r="J32" s="6">
        <v>0</v>
      </c>
    </row>
    <row r="33" spans="1:10" ht="136.5" x14ac:dyDescent="0.25">
      <c r="A33" s="5" t="s">
        <v>339</v>
      </c>
      <c r="B33" s="5" t="s">
        <v>129</v>
      </c>
      <c r="C33" s="5" t="s">
        <v>338</v>
      </c>
      <c r="D33" s="5" t="s">
        <v>216</v>
      </c>
      <c r="E33" s="5" t="s">
        <v>217</v>
      </c>
      <c r="F33" s="5" t="s">
        <v>337</v>
      </c>
      <c r="G33" s="5" t="s">
        <v>16</v>
      </c>
      <c r="H33" s="6">
        <v>0</v>
      </c>
      <c r="I33" s="6">
        <v>0.28000000000000003</v>
      </c>
      <c r="J33" s="6">
        <v>0</v>
      </c>
    </row>
    <row r="34" spans="1:10" ht="136.5" x14ac:dyDescent="0.25">
      <c r="A34" s="5" t="s">
        <v>336</v>
      </c>
      <c r="B34" s="5" t="s">
        <v>129</v>
      </c>
      <c r="C34" s="5" t="s">
        <v>335</v>
      </c>
      <c r="D34" s="5" t="s">
        <v>26</v>
      </c>
      <c r="E34" s="5" t="s">
        <v>27</v>
      </c>
      <c r="F34" s="5" t="s">
        <v>334</v>
      </c>
      <c r="G34" s="5" t="s">
        <v>29</v>
      </c>
      <c r="H34" s="6">
        <v>0</v>
      </c>
      <c r="I34" s="6">
        <v>478.98</v>
      </c>
      <c r="J34" s="6">
        <v>0</v>
      </c>
    </row>
    <row r="35" spans="1:10" ht="136.5" x14ac:dyDescent="0.25">
      <c r="A35" s="5" t="s">
        <v>333</v>
      </c>
      <c r="B35" s="5" t="s">
        <v>129</v>
      </c>
      <c r="C35" s="5" t="s">
        <v>332</v>
      </c>
      <c r="D35" s="5" t="s">
        <v>26</v>
      </c>
      <c r="E35" s="5" t="s">
        <v>27</v>
      </c>
      <c r="F35" s="5" t="s">
        <v>331</v>
      </c>
      <c r="G35" s="5" t="s">
        <v>29</v>
      </c>
      <c r="H35" s="6">
        <v>0</v>
      </c>
      <c r="I35" s="6">
        <v>9.42</v>
      </c>
      <c r="J35" s="6">
        <v>0</v>
      </c>
    </row>
    <row r="36" spans="1:10" ht="126" x14ac:dyDescent="0.25">
      <c r="A36" s="5" t="s">
        <v>333</v>
      </c>
      <c r="B36" s="5" t="s">
        <v>129</v>
      </c>
      <c r="C36" s="5" t="s">
        <v>332</v>
      </c>
      <c r="D36" s="5" t="s">
        <v>94</v>
      </c>
      <c r="E36" s="5" t="s">
        <v>95</v>
      </c>
      <c r="F36" s="5" t="s">
        <v>331</v>
      </c>
      <c r="G36" s="5" t="s">
        <v>16</v>
      </c>
      <c r="H36" s="6">
        <v>0</v>
      </c>
      <c r="I36" s="6">
        <v>19.329999999999998</v>
      </c>
      <c r="J36" s="6">
        <v>0</v>
      </c>
    </row>
    <row r="37" spans="1:10" ht="73.5" x14ac:dyDescent="0.25">
      <c r="A37" s="5" t="s">
        <v>333</v>
      </c>
      <c r="B37" s="5" t="s">
        <v>129</v>
      </c>
      <c r="C37" s="5" t="s">
        <v>332</v>
      </c>
      <c r="D37" s="5" t="s">
        <v>257</v>
      </c>
      <c r="E37" s="5" t="s">
        <v>258</v>
      </c>
      <c r="F37" s="5" t="s">
        <v>331</v>
      </c>
      <c r="G37" s="5" t="s">
        <v>16</v>
      </c>
      <c r="H37" s="6">
        <v>0</v>
      </c>
      <c r="I37" s="6">
        <v>4.88</v>
      </c>
      <c r="J37" s="6">
        <v>0</v>
      </c>
    </row>
    <row r="38" spans="1:10" ht="136.5" x14ac:dyDescent="0.25">
      <c r="A38" s="5" t="s">
        <v>330</v>
      </c>
      <c r="B38" s="5" t="s">
        <v>129</v>
      </c>
      <c r="C38" s="5" t="s">
        <v>329</v>
      </c>
      <c r="D38" s="5" t="s">
        <v>216</v>
      </c>
      <c r="E38" s="5" t="s">
        <v>217</v>
      </c>
      <c r="F38" s="5" t="s">
        <v>328</v>
      </c>
      <c r="G38" s="5" t="s">
        <v>16</v>
      </c>
      <c r="H38" s="6">
        <v>0</v>
      </c>
      <c r="I38" s="6">
        <v>14.36</v>
      </c>
      <c r="J38" s="6">
        <v>0</v>
      </c>
    </row>
    <row r="39" spans="1:10" ht="73.5" x14ac:dyDescent="0.25">
      <c r="A39" s="5" t="s">
        <v>327</v>
      </c>
      <c r="B39" s="5" t="s">
        <v>129</v>
      </c>
      <c r="C39" s="5" t="s">
        <v>326</v>
      </c>
      <c r="D39" s="5" t="s">
        <v>257</v>
      </c>
      <c r="E39" s="5" t="s">
        <v>258</v>
      </c>
      <c r="F39" s="5" t="s">
        <v>325</v>
      </c>
      <c r="G39" s="5" t="s">
        <v>16</v>
      </c>
      <c r="H39" s="6">
        <v>0</v>
      </c>
      <c r="I39" s="6">
        <v>37.69</v>
      </c>
      <c r="J39" s="6">
        <v>0</v>
      </c>
    </row>
    <row r="40" spans="1:10" ht="73.5" x14ac:dyDescent="0.25">
      <c r="A40" s="5" t="s">
        <v>327</v>
      </c>
      <c r="B40" s="5" t="s">
        <v>129</v>
      </c>
      <c r="C40" s="5" t="s">
        <v>326</v>
      </c>
      <c r="D40" s="5" t="s">
        <v>269</v>
      </c>
      <c r="E40" s="5" t="s">
        <v>270</v>
      </c>
      <c r="F40" s="5" t="s">
        <v>325</v>
      </c>
      <c r="G40" s="5" t="s">
        <v>16</v>
      </c>
      <c r="H40" s="6">
        <v>0</v>
      </c>
      <c r="I40" s="6">
        <v>246.86</v>
      </c>
      <c r="J40" s="6">
        <v>0</v>
      </c>
    </row>
    <row r="41" spans="1:10" x14ac:dyDescent="0.25">
      <c r="G41" s="8"/>
      <c r="H41" s="9">
        <f>SUM(H11:H40)</f>
        <v>570943.82999999996</v>
      </c>
      <c r="I41" s="9">
        <f t="shared" ref="I41:J41" si="0">SUM(I11:I40)</f>
        <v>66909.38</v>
      </c>
      <c r="J41" s="9">
        <f t="shared" si="0"/>
        <v>21960.400000000001</v>
      </c>
    </row>
    <row r="42" spans="1:10" x14ac:dyDescent="0.25">
      <c r="G42" s="10" t="s">
        <v>838</v>
      </c>
      <c r="H42" s="11"/>
      <c r="I42" s="11"/>
      <c r="J42" s="11">
        <f>H41+I41+J41</f>
        <v>659813.61</v>
      </c>
    </row>
    <row r="43" spans="1:10" x14ac:dyDescent="0.25">
      <c r="G43" s="12"/>
      <c r="H43" s="13"/>
      <c r="I43" s="13"/>
      <c r="J43" s="13"/>
    </row>
    <row r="44" spans="1:10" x14ac:dyDescent="0.25">
      <c r="G44" s="14" t="s">
        <v>839</v>
      </c>
      <c r="H44" s="15">
        <v>408505.74</v>
      </c>
      <c r="I44" s="15">
        <v>47479.839999999997</v>
      </c>
      <c r="J44" s="15">
        <v>0</v>
      </c>
    </row>
    <row r="45" spans="1:10" x14ac:dyDescent="0.25">
      <c r="G45" s="14" t="s">
        <v>838</v>
      </c>
      <c r="H45" s="16"/>
      <c r="I45" s="16"/>
      <c r="J45" s="15">
        <f>H44+I44+J44</f>
        <v>455985.57999999996</v>
      </c>
    </row>
  </sheetData>
  <autoFilter ref="A2:J42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8" workbookViewId="0">
      <selection activeCell="H13" sqref="H13:J13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393</v>
      </c>
      <c r="B3" s="5" t="s">
        <v>54</v>
      </c>
      <c r="C3" s="5" t="s">
        <v>392</v>
      </c>
      <c r="D3" s="5" t="s">
        <v>94</v>
      </c>
      <c r="E3" s="5" t="s">
        <v>95</v>
      </c>
      <c r="F3" s="5" t="s">
        <v>101</v>
      </c>
      <c r="G3" s="5" t="s">
        <v>16</v>
      </c>
      <c r="H3" s="6">
        <v>0</v>
      </c>
      <c r="I3" s="6">
        <v>75624.37</v>
      </c>
      <c r="J3" s="6">
        <v>0</v>
      </c>
    </row>
    <row r="4" spans="1:10" ht="136.5" x14ac:dyDescent="0.25">
      <c r="A4" s="5" t="s">
        <v>393</v>
      </c>
      <c r="B4" s="5" t="s">
        <v>54</v>
      </c>
      <c r="C4" s="5" t="s">
        <v>392</v>
      </c>
      <c r="D4" s="5" t="s">
        <v>216</v>
      </c>
      <c r="E4" s="5" t="s">
        <v>217</v>
      </c>
      <c r="F4" s="5" t="s">
        <v>101</v>
      </c>
      <c r="G4" s="5" t="s">
        <v>16</v>
      </c>
      <c r="H4" s="6">
        <v>0</v>
      </c>
      <c r="I4" s="6">
        <v>2464.06</v>
      </c>
      <c r="J4" s="6">
        <v>0</v>
      </c>
    </row>
    <row r="5" spans="1:10" ht="84" x14ac:dyDescent="0.25">
      <c r="A5" s="5" t="s">
        <v>393</v>
      </c>
      <c r="B5" s="5" t="s">
        <v>54</v>
      </c>
      <c r="C5" s="5" t="s">
        <v>392</v>
      </c>
      <c r="D5" s="5" t="s">
        <v>282</v>
      </c>
      <c r="E5" s="5" t="s">
        <v>283</v>
      </c>
      <c r="F5" s="5" t="s">
        <v>101</v>
      </c>
      <c r="G5" s="5" t="s">
        <v>16</v>
      </c>
      <c r="H5" s="6">
        <v>0</v>
      </c>
      <c r="I5" s="6">
        <v>24.11</v>
      </c>
      <c r="J5" s="6">
        <v>0</v>
      </c>
    </row>
    <row r="6" spans="1:10" ht="136.5" x14ac:dyDescent="0.25">
      <c r="A6" s="5" t="s">
        <v>391</v>
      </c>
      <c r="B6" s="5" t="s">
        <v>99</v>
      </c>
      <c r="C6" s="5" t="s">
        <v>390</v>
      </c>
      <c r="D6" s="5" t="s">
        <v>26</v>
      </c>
      <c r="E6" s="5" t="s">
        <v>27</v>
      </c>
      <c r="F6" s="5" t="s">
        <v>389</v>
      </c>
      <c r="G6" s="5" t="s">
        <v>29</v>
      </c>
      <c r="H6" s="6">
        <v>0</v>
      </c>
      <c r="I6" s="6">
        <v>425.93</v>
      </c>
      <c r="J6" s="6">
        <v>0</v>
      </c>
    </row>
    <row r="7" spans="1:10" ht="126" x14ac:dyDescent="0.25">
      <c r="A7" s="5" t="s">
        <v>391</v>
      </c>
      <c r="B7" s="5" t="s">
        <v>99</v>
      </c>
      <c r="C7" s="5" t="s">
        <v>390</v>
      </c>
      <c r="D7" s="5" t="s">
        <v>94</v>
      </c>
      <c r="E7" s="5" t="s">
        <v>95</v>
      </c>
      <c r="F7" s="5" t="s">
        <v>389</v>
      </c>
      <c r="G7" s="5" t="s">
        <v>16</v>
      </c>
      <c r="H7" s="6">
        <v>0</v>
      </c>
      <c r="I7" s="6">
        <v>53.84</v>
      </c>
      <c r="J7" s="6">
        <v>0</v>
      </c>
    </row>
    <row r="8" spans="1:10" ht="126" x14ac:dyDescent="0.25">
      <c r="A8" s="5" t="s">
        <v>388</v>
      </c>
      <c r="B8" s="5" t="s">
        <v>99</v>
      </c>
      <c r="C8" s="5" t="s">
        <v>387</v>
      </c>
      <c r="D8" s="5" t="s">
        <v>94</v>
      </c>
      <c r="E8" s="5" t="s">
        <v>95</v>
      </c>
      <c r="F8" s="5" t="s">
        <v>386</v>
      </c>
      <c r="G8" s="5" t="s">
        <v>16</v>
      </c>
      <c r="H8" s="6">
        <v>0</v>
      </c>
      <c r="I8" s="6">
        <v>67.3</v>
      </c>
      <c r="J8" s="6">
        <v>0</v>
      </c>
    </row>
    <row r="9" spans="1:10" ht="136.5" x14ac:dyDescent="0.25">
      <c r="A9" s="5" t="s">
        <v>388</v>
      </c>
      <c r="B9" s="5" t="s">
        <v>99</v>
      </c>
      <c r="C9" s="5" t="s">
        <v>387</v>
      </c>
      <c r="D9" s="5" t="s">
        <v>216</v>
      </c>
      <c r="E9" s="5" t="s">
        <v>217</v>
      </c>
      <c r="F9" s="5" t="s">
        <v>386</v>
      </c>
      <c r="G9" s="5" t="s">
        <v>16</v>
      </c>
      <c r="H9" s="6">
        <v>0</v>
      </c>
      <c r="I9" s="6">
        <v>84.85</v>
      </c>
      <c r="J9" s="6">
        <v>0</v>
      </c>
    </row>
    <row r="10" spans="1:10" ht="126" x14ac:dyDescent="0.25">
      <c r="A10" s="5" t="s">
        <v>385</v>
      </c>
      <c r="B10" s="5" t="s">
        <v>99</v>
      </c>
      <c r="C10" s="5" t="s">
        <v>384</v>
      </c>
      <c r="D10" s="5" t="s">
        <v>94</v>
      </c>
      <c r="E10" s="5" t="s">
        <v>95</v>
      </c>
      <c r="F10" s="5" t="s">
        <v>101</v>
      </c>
      <c r="G10" s="5" t="s">
        <v>16</v>
      </c>
      <c r="H10" s="6">
        <v>0</v>
      </c>
      <c r="I10" s="6">
        <v>1.43</v>
      </c>
      <c r="J10" s="6">
        <v>0</v>
      </c>
    </row>
    <row r="11" spans="1:10" x14ac:dyDescent="0.25">
      <c r="G11" s="8"/>
      <c r="H11" s="9">
        <f>SUM(H3:H10)</f>
        <v>0</v>
      </c>
      <c r="I11" s="9">
        <f t="shared" ref="I11:J11" si="0">SUM(I3:I10)</f>
        <v>78745.889999999985</v>
      </c>
      <c r="J11" s="9">
        <f t="shared" si="0"/>
        <v>0</v>
      </c>
    </row>
    <row r="12" spans="1:10" x14ac:dyDescent="0.25">
      <c r="G12" s="10" t="s">
        <v>838</v>
      </c>
      <c r="H12" s="11"/>
      <c r="I12" s="11"/>
      <c r="J12" s="11">
        <f>H11+I11+J11</f>
        <v>78745.889999999985</v>
      </c>
    </row>
    <row r="13" spans="1:10" x14ac:dyDescent="0.25">
      <c r="G13" s="12"/>
      <c r="H13" s="13"/>
      <c r="I13" s="13"/>
      <c r="J13" s="13"/>
    </row>
    <row r="14" spans="1:10" x14ac:dyDescent="0.25">
      <c r="G14" s="14" t="s">
        <v>839</v>
      </c>
      <c r="H14" s="15">
        <v>0</v>
      </c>
      <c r="I14" s="15">
        <v>78295.850000000006</v>
      </c>
      <c r="J14" s="15">
        <v>0</v>
      </c>
    </row>
    <row r="15" spans="1:10" x14ac:dyDescent="0.25">
      <c r="G15" s="14" t="s">
        <v>838</v>
      </c>
      <c r="H15" s="16"/>
      <c r="I15" s="16"/>
      <c r="J15" s="15">
        <f>H14+I14+J14</f>
        <v>78295.850000000006</v>
      </c>
    </row>
  </sheetData>
  <autoFilter ref="A2:J12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87" workbookViewId="0">
      <selection activeCell="H93" sqref="H93:J93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452</v>
      </c>
      <c r="B3" s="5" t="s">
        <v>129</v>
      </c>
      <c r="C3" s="5" t="s">
        <v>451</v>
      </c>
      <c r="D3" s="5" t="s">
        <v>94</v>
      </c>
      <c r="E3" s="5" t="s">
        <v>95</v>
      </c>
      <c r="F3" s="5" t="s">
        <v>135</v>
      </c>
      <c r="G3" s="5" t="s">
        <v>16</v>
      </c>
      <c r="H3" s="6">
        <v>0</v>
      </c>
      <c r="I3" s="6">
        <v>77.010000000000005</v>
      </c>
      <c r="J3" s="6">
        <v>0</v>
      </c>
    </row>
    <row r="4" spans="1:10" ht="136.5" x14ac:dyDescent="0.25">
      <c r="A4" s="5" t="s">
        <v>450</v>
      </c>
      <c r="B4" s="5" t="s">
        <v>129</v>
      </c>
      <c r="C4" s="5" t="s">
        <v>449</v>
      </c>
      <c r="D4" s="5" t="s">
        <v>26</v>
      </c>
      <c r="E4" s="5" t="s">
        <v>27</v>
      </c>
      <c r="F4" s="5" t="s">
        <v>135</v>
      </c>
      <c r="G4" s="5" t="s">
        <v>29</v>
      </c>
      <c r="H4" s="6">
        <v>0</v>
      </c>
      <c r="I4" s="6">
        <v>3633.97</v>
      </c>
      <c r="J4" s="6">
        <v>4063.6</v>
      </c>
    </row>
    <row r="5" spans="1:10" ht="73.5" x14ac:dyDescent="0.25">
      <c r="A5" s="5" t="s">
        <v>450</v>
      </c>
      <c r="B5" s="5" t="s">
        <v>129</v>
      </c>
      <c r="C5" s="5" t="s">
        <v>449</v>
      </c>
      <c r="D5" s="5" t="s">
        <v>269</v>
      </c>
      <c r="E5" s="5" t="s">
        <v>270</v>
      </c>
      <c r="F5" s="5" t="s">
        <v>135</v>
      </c>
      <c r="G5" s="5" t="s">
        <v>16</v>
      </c>
      <c r="H5" s="6">
        <v>0</v>
      </c>
      <c r="I5" s="6">
        <v>586.1</v>
      </c>
      <c r="J5" s="6">
        <v>0</v>
      </c>
    </row>
    <row r="6" spans="1:10" ht="136.5" x14ac:dyDescent="0.25">
      <c r="A6" s="5" t="s">
        <v>450</v>
      </c>
      <c r="B6" s="5" t="s">
        <v>129</v>
      </c>
      <c r="C6" s="5" t="s">
        <v>449</v>
      </c>
      <c r="D6" s="5" t="s">
        <v>284</v>
      </c>
      <c r="E6" s="5" t="s">
        <v>285</v>
      </c>
      <c r="F6" s="5" t="s">
        <v>135</v>
      </c>
      <c r="G6" s="5" t="s">
        <v>16</v>
      </c>
      <c r="H6" s="6">
        <v>0</v>
      </c>
      <c r="I6" s="6">
        <v>0</v>
      </c>
      <c r="J6" s="6">
        <v>500</v>
      </c>
    </row>
    <row r="7" spans="1:10" ht="126" x14ac:dyDescent="0.25">
      <c r="A7" s="5" t="s">
        <v>448</v>
      </c>
      <c r="B7" s="5" t="s">
        <v>129</v>
      </c>
      <c r="C7" s="5" t="s">
        <v>447</v>
      </c>
      <c r="D7" s="5" t="s">
        <v>94</v>
      </c>
      <c r="E7" s="5" t="s">
        <v>95</v>
      </c>
      <c r="F7" s="5" t="s">
        <v>135</v>
      </c>
      <c r="G7" s="5" t="s">
        <v>16</v>
      </c>
      <c r="H7" s="6">
        <v>0</v>
      </c>
      <c r="I7" s="6">
        <v>297.93</v>
      </c>
      <c r="J7" s="6">
        <v>0</v>
      </c>
    </row>
    <row r="8" spans="1:10" ht="105" x14ac:dyDescent="0.25">
      <c r="A8" s="5" t="s">
        <v>448</v>
      </c>
      <c r="B8" s="5" t="s">
        <v>129</v>
      </c>
      <c r="C8" s="5" t="s">
        <v>447</v>
      </c>
      <c r="D8" s="5" t="s">
        <v>192</v>
      </c>
      <c r="E8" s="5" t="s">
        <v>193</v>
      </c>
      <c r="F8" s="5" t="s">
        <v>135</v>
      </c>
      <c r="G8" s="5" t="s">
        <v>16</v>
      </c>
      <c r="H8" s="6">
        <v>0</v>
      </c>
      <c r="I8" s="6">
        <v>33.200000000000003</v>
      </c>
      <c r="J8" s="6">
        <v>0</v>
      </c>
    </row>
    <row r="9" spans="1:10" ht="136.5" x14ac:dyDescent="0.25">
      <c r="A9" s="5" t="s">
        <v>448</v>
      </c>
      <c r="B9" s="5" t="s">
        <v>129</v>
      </c>
      <c r="C9" s="5" t="s">
        <v>447</v>
      </c>
      <c r="D9" s="5" t="s">
        <v>216</v>
      </c>
      <c r="E9" s="5" t="s">
        <v>217</v>
      </c>
      <c r="F9" s="5" t="s">
        <v>135</v>
      </c>
      <c r="G9" s="5" t="s">
        <v>16</v>
      </c>
      <c r="H9" s="6">
        <v>0</v>
      </c>
      <c r="I9" s="6">
        <v>78.02</v>
      </c>
      <c r="J9" s="6">
        <v>0</v>
      </c>
    </row>
    <row r="10" spans="1:10" ht="84" x14ac:dyDescent="0.25">
      <c r="A10" s="5" t="s">
        <v>446</v>
      </c>
      <c r="B10" s="5" t="s">
        <v>129</v>
      </c>
      <c r="C10" s="5" t="s">
        <v>445</v>
      </c>
      <c r="D10" s="5" t="s">
        <v>232</v>
      </c>
      <c r="E10" s="5" t="s">
        <v>231</v>
      </c>
      <c r="F10" s="5" t="s">
        <v>414</v>
      </c>
      <c r="G10" s="5" t="s">
        <v>16</v>
      </c>
      <c r="H10" s="6">
        <v>0</v>
      </c>
      <c r="I10" s="6">
        <v>31.2</v>
      </c>
      <c r="J10" s="6">
        <v>0</v>
      </c>
    </row>
    <row r="11" spans="1:10" ht="84" x14ac:dyDescent="0.25">
      <c r="A11" s="5" t="s">
        <v>444</v>
      </c>
      <c r="B11" s="5" t="s">
        <v>129</v>
      </c>
      <c r="C11" s="5" t="s">
        <v>443</v>
      </c>
      <c r="D11" s="5" t="s">
        <v>269</v>
      </c>
      <c r="E11" s="5" t="s">
        <v>270</v>
      </c>
      <c r="F11" s="5" t="s">
        <v>145</v>
      </c>
      <c r="G11" s="5" t="s">
        <v>16</v>
      </c>
      <c r="H11" s="6">
        <v>17812.87</v>
      </c>
      <c r="I11" s="6">
        <v>3155.19</v>
      </c>
      <c r="J11" s="6">
        <v>0</v>
      </c>
    </row>
    <row r="12" spans="1:10" ht="136.5" x14ac:dyDescent="0.25">
      <c r="A12" s="5" t="s">
        <v>442</v>
      </c>
      <c r="B12" s="5" t="s">
        <v>129</v>
      </c>
      <c r="C12" s="5" t="s">
        <v>441</v>
      </c>
      <c r="D12" s="5" t="s">
        <v>26</v>
      </c>
      <c r="E12" s="5" t="s">
        <v>27</v>
      </c>
      <c r="F12" s="5" t="s">
        <v>440</v>
      </c>
      <c r="G12" s="5" t="s">
        <v>29</v>
      </c>
      <c r="H12" s="6">
        <v>0</v>
      </c>
      <c r="I12" s="6">
        <v>25.61</v>
      </c>
      <c r="J12" s="6">
        <v>0</v>
      </c>
    </row>
    <row r="13" spans="1:10" ht="126" x14ac:dyDescent="0.25">
      <c r="A13" s="5" t="s">
        <v>439</v>
      </c>
      <c r="B13" s="5" t="s">
        <v>129</v>
      </c>
      <c r="C13" s="5" t="s">
        <v>438</v>
      </c>
      <c r="D13" s="5" t="s">
        <v>94</v>
      </c>
      <c r="E13" s="5" t="s">
        <v>95</v>
      </c>
      <c r="F13" s="5" t="s">
        <v>405</v>
      </c>
      <c r="G13" s="5" t="s">
        <v>16</v>
      </c>
      <c r="H13" s="6">
        <v>0</v>
      </c>
      <c r="I13" s="6">
        <v>8894.7099999999991</v>
      </c>
      <c r="J13" s="6">
        <v>0</v>
      </c>
    </row>
    <row r="14" spans="1:10" ht="94.5" x14ac:dyDescent="0.25">
      <c r="A14" s="5" t="s">
        <v>439</v>
      </c>
      <c r="B14" s="5" t="s">
        <v>129</v>
      </c>
      <c r="C14" s="5" t="s">
        <v>438</v>
      </c>
      <c r="D14" s="5" t="s">
        <v>236</v>
      </c>
      <c r="E14" s="5" t="s">
        <v>231</v>
      </c>
      <c r="F14" s="5" t="s">
        <v>405</v>
      </c>
      <c r="G14" s="5" t="s">
        <v>16</v>
      </c>
      <c r="H14" s="6">
        <v>0</v>
      </c>
      <c r="I14" s="6">
        <v>21.61</v>
      </c>
      <c r="J14" s="6">
        <v>0</v>
      </c>
    </row>
    <row r="15" spans="1:10" ht="94.5" x14ac:dyDescent="0.25">
      <c r="A15" s="5" t="s">
        <v>437</v>
      </c>
      <c r="B15" s="5" t="s">
        <v>129</v>
      </c>
      <c r="C15" s="5" t="s">
        <v>436</v>
      </c>
      <c r="D15" s="5" t="s">
        <v>186</v>
      </c>
      <c r="E15" s="5" t="s">
        <v>187</v>
      </c>
      <c r="F15" s="5" t="s">
        <v>400</v>
      </c>
      <c r="G15" s="5" t="s">
        <v>16</v>
      </c>
      <c r="H15" s="6">
        <v>0</v>
      </c>
      <c r="I15" s="6">
        <v>0.48</v>
      </c>
      <c r="J15" s="6">
        <v>0.17</v>
      </c>
    </row>
    <row r="16" spans="1:10" ht="136.5" x14ac:dyDescent="0.25">
      <c r="A16" s="5" t="s">
        <v>435</v>
      </c>
      <c r="B16" s="5" t="s">
        <v>129</v>
      </c>
      <c r="C16" s="5" t="s">
        <v>434</v>
      </c>
      <c r="D16" s="5" t="s">
        <v>26</v>
      </c>
      <c r="E16" s="5" t="s">
        <v>27</v>
      </c>
      <c r="F16" s="5" t="s">
        <v>394</v>
      </c>
      <c r="G16" s="5" t="s">
        <v>29</v>
      </c>
      <c r="H16" s="6">
        <v>0</v>
      </c>
      <c r="I16" s="6">
        <v>3778</v>
      </c>
      <c r="J16" s="6">
        <v>0</v>
      </c>
    </row>
    <row r="17" spans="1:10" ht="84" x14ac:dyDescent="0.25">
      <c r="A17" s="5" t="s">
        <v>435</v>
      </c>
      <c r="B17" s="5" t="s">
        <v>129</v>
      </c>
      <c r="C17" s="5" t="s">
        <v>434</v>
      </c>
      <c r="D17" s="5" t="s">
        <v>257</v>
      </c>
      <c r="E17" s="5" t="s">
        <v>258</v>
      </c>
      <c r="F17" s="5" t="s">
        <v>394</v>
      </c>
      <c r="G17" s="5" t="s">
        <v>16</v>
      </c>
      <c r="H17" s="6">
        <v>0</v>
      </c>
      <c r="I17" s="6">
        <v>1619.71</v>
      </c>
      <c r="J17" s="6">
        <v>0</v>
      </c>
    </row>
    <row r="18" spans="1:10" ht="136.5" x14ac:dyDescent="0.25">
      <c r="A18" s="5" t="s">
        <v>433</v>
      </c>
      <c r="B18" s="5" t="s">
        <v>129</v>
      </c>
      <c r="C18" s="5" t="s">
        <v>432</v>
      </c>
      <c r="D18" s="5" t="s">
        <v>26</v>
      </c>
      <c r="E18" s="5" t="s">
        <v>27</v>
      </c>
      <c r="F18" s="5" t="s">
        <v>135</v>
      </c>
      <c r="G18" s="5" t="s">
        <v>29</v>
      </c>
      <c r="H18" s="6">
        <v>0</v>
      </c>
      <c r="I18" s="6">
        <v>647.59</v>
      </c>
      <c r="J18" s="6">
        <v>0</v>
      </c>
    </row>
    <row r="19" spans="1:10" ht="126" x14ac:dyDescent="0.25">
      <c r="A19" s="5" t="s">
        <v>433</v>
      </c>
      <c r="B19" s="5" t="s">
        <v>129</v>
      </c>
      <c r="C19" s="5" t="s">
        <v>432</v>
      </c>
      <c r="D19" s="5" t="s">
        <v>94</v>
      </c>
      <c r="E19" s="5" t="s">
        <v>95</v>
      </c>
      <c r="F19" s="5" t="s">
        <v>135</v>
      </c>
      <c r="G19" s="5" t="s">
        <v>16</v>
      </c>
      <c r="H19" s="6">
        <v>0</v>
      </c>
      <c r="I19" s="6">
        <v>2334.31</v>
      </c>
      <c r="J19" s="6">
        <v>0</v>
      </c>
    </row>
    <row r="20" spans="1:10" ht="94.5" x14ac:dyDescent="0.25">
      <c r="A20" s="5" t="s">
        <v>433</v>
      </c>
      <c r="B20" s="5" t="s">
        <v>129</v>
      </c>
      <c r="C20" s="5" t="s">
        <v>432</v>
      </c>
      <c r="D20" s="5" t="s">
        <v>192</v>
      </c>
      <c r="E20" s="5" t="s">
        <v>193</v>
      </c>
      <c r="F20" s="5" t="s">
        <v>135</v>
      </c>
      <c r="G20" s="5" t="s">
        <v>16</v>
      </c>
      <c r="H20" s="6">
        <v>0</v>
      </c>
      <c r="I20" s="6">
        <v>253.17</v>
      </c>
      <c r="J20" s="6">
        <v>0</v>
      </c>
    </row>
    <row r="21" spans="1:10" ht="136.5" x14ac:dyDescent="0.25">
      <c r="A21" s="5" t="s">
        <v>433</v>
      </c>
      <c r="B21" s="5" t="s">
        <v>129</v>
      </c>
      <c r="C21" s="5" t="s">
        <v>432</v>
      </c>
      <c r="D21" s="5" t="s">
        <v>216</v>
      </c>
      <c r="E21" s="5" t="s">
        <v>217</v>
      </c>
      <c r="F21" s="5" t="s">
        <v>135</v>
      </c>
      <c r="G21" s="5" t="s">
        <v>16</v>
      </c>
      <c r="H21" s="6">
        <v>0</v>
      </c>
      <c r="I21" s="6">
        <v>445.24</v>
      </c>
      <c r="J21" s="6">
        <v>0</v>
      </c>
    </row>
    <row r="22" spans="1:10" ht="136.5" x14ac:dyDescent="0.25">
      <c r="A22" s="5" t="s">
        <v>431</v>
      </c>
      <c r="B22" s="5" t="s">
        <v>129</v>
      </c>
      <c r="C22" s="5" t="s">
        <v>430</v>
      </c>
      <c r="D22" s="5" t="s">
        <v>26</v>
      </c>
      <c r="E22" s="5" t="s">
        <v>27</v>
      </c>
      <c r="F22" s="5" t="s">
        <v>135</v>
      </c>
      <c r="G22" s="5" t="s">
        <v>29</v>
      </c>
      <c r="H22" s="6">
        <v>104812</v>
      </c>
      <c r="I22" s="6">
        <v>2583.77</v>
      </c>
      <c r="J22" s="6">
        <v>5695</v>
      </c>
    </row>
    <row r="23" spans="1:10" ht="126" x14ac:dyDescent="0.25">
      <c r="A23" s="5" t="s">
        <v>431</v>
      </c>
      <c r="B23" s="5" t="s">
        <v>129</v>
      </c>
      <c r="C23" s="5" t="s">
        <v>430</v>
      </c>
      <c r="D23" s="5" t="s">
        <v>94</v>
      </c>
      <c r="E23" s="5" t="s">
        <v>95</v>
      </c>
      <c r="F23" s="5" t="s">
        <v>135</v>
      </c>
      <c r="G23" s="5" t="s">
        <v>16</v>
      </c>
      <c r="H23" s="6">
        <v>0</v>
      </c>
      <c r="I23" s="6">
        <v>2411.04</v>
      </c>
      <c r="J23" s="6">
        <v>0</v>
      </c>
    </row>
    <row r="24" spans="1:10" ht="136.5" x14ac:dyDescent="0.25">
      <c r="A24" s="5" t="s">
        <v>431</v>
      </c>
      <c r="B24" s="5" t="s">
        <v>129</v>
      </c>
      <c r="C24" s="5" t="s">
        <v>430</v>
      </c>
      <c r="D24" s="5" t="s">
        <v>216</v>
      </c>
      <c r="E24" s="5" t="s">
        <v>217</v>
      </c>
      <c r="F24" s="5" t="s">
        <v>135</v>
      </c>
      <c r="G24" s="5" t="s">
        <v>16</v>
      </c>
      <c r="H24" s="6">
        <v>0</v>
      </c>
      <c r="I24" s="6">
        <v>558.92999999999995</v>
      </c>
      <c r="J24" s="6">
        <v>0</v>
      </c>
    </row>
    <row r="25" spans="1:10" ht="136.5" x14ac:dyDescent="0.25">
      <c r="A25" s="5" t="s">
        <v>427</v>
      </c>
      <c r="B25" s="5" t="s">
        <v>129</v>
      </c>
      <c r="C25" s="5" t="s">
        <v>426</v>
      </c>
      <c r="D25" s="5" t="s">
        <v>26</v>
      </c>
      <c r="E25" s="5" t="s">
        <v>27</v>
      </c>
      <c r="F25" s="5" t="s">
        <v>135</v>
      </c>
      <c r="G25" s="5" t="s">
        <v>29</v>
      </c>
      <c r="H25" s="6">
        <v>448637.23</v>
      </c>
      <c r="I25" s="6">
        <v>307436.89</v>
      </c>
      <c r="J25" s="6">
        <v>101679.2</v>
      </c>
    </row>
    <row r="26" spans="1:10" ht="126" x14ac:dyDescent="0.25">
      <c r="A26" s="5" t="s">
        <v>427</v>
      </c>
      <c r="B26" s="5" t="s">
        <v>129</v>
      </c>
      <c r="C26" s="5" t="s">
        <v>426</v>
      </c>
      <c r="D26" s="5" t="s">
        <v>89</v>
      </c>
      <c r="E26" s="5" t="s">
        <v>90</v>
      </c>
      <c r="F26" s="5" t="s">
        <v>135</v>
      </c>
      <c r="G26" s="5" t="s">
        <v>16</v>
      </c>
      <c r="H26" s="6">
        <v>0</v>
      </c>
      <c r="I26" s="6">
        <v>18049.830000000002</v>
      </c>
      <c r="J26" s="6">
        <v>14625.86</v>
      </c>
    </row>
    <row r="27" spans="1:10" ht="126" x14ac:dyDescent="0.25">
      <c r="A27" s="5" t="s">
        <v>427</v>
      </c>
      <c r="B27" s="5" t="s">
        <v>129</v>
      </c>
      <c r="C27" s="5" t="s">
        <v>426</v>
      </c>
      <c r="D27" s="5" t="s">
        <v>94</v>
      </c>
      <c r="E27" s="5" t="s">
        <v>95</v>
      </c>
      <c r="F27" s="5" t="s">
        <v>135</v>
      </c>
      <c r="G27" s="5" t="s">
        <v>16</v>
      </c>
      <c r="H27" s="6">
        <v>46822.16</v>
      </c>
      <c r="I27" s="6">
        <v>17780.05</v>
      </c>
      <c r="J27" s="6">
        <v>2707.05</v>
      </c>
    </row>
    <row r="28" spans="1:10" ht="105" x14ac:dyDescent="0.25">
      <c r="A28" s="5" t="s">
        <v>427</v>
      </c>
      <c r="B28" s="5" t="s">
        <v>129</v>
      </c>
      <c r="C28" s="5" t="s">
        <v>426</v>
      </c>
      <c r="D28" s="5" t="s">
        <v>429</v>
      </c>
      <c r="E28" s="5" t="s">
        <v>428</v>
      </c>
      <c r="F28" s="5" t="s">
        <v>135</v>
      </c>
      <c r="G28" s="5" t="s">
        <v>16</v>
      </c>
      <c r="H28" s="6">
        <v>47926.38</v>
      </c>
      <c r="I28" s="6">
        <v>7764.17</v>
      </c>
      <c r="J28" s="6">
        <v>0</v>
      </c>
    </row>
    <row r="29" spans="1:10" ht="94.5" x14ac:dyDescent="0.25">
      <c r="A29" s="5" t="s">
        <v>427</v>
      </c>
      <c r="B29" s="5" t="s">
        <v>129</v>
      </c>
      <c r="C29" s="5" t="s">
        <v>426</v>
      </c>
      <c r="D29" s="5" t="s">
        <v>186</v>
      </c>
      <c r="E29" s="5" t="s">
        <v>187</v>
      </c>
      <c r="F29" s="5" t="s">
        <v>135</v>
      </c>
      <c r="G29" s="5" t="s">
        <v>16</v>
      </c>
      <c r="H29" s="6">
        <v>0</v>
      </c>
      <c r="I29" s="6">
        <v>53.65</v>
      </c>
      <c r="J29" s="6">
        <v>0</v>
      </c>
    </row>
    <row r="30" spans="1:10" ht="94.5" x14ac:dyDescent="0.25">
      <c r="A30" s="5" t="s">
        <v>427</v>
      </c>
      <c r="B30" s="5" t="s">
        <v>129</v>
      </c>
      <c r="C30" s="5" t="s">
        <v>426</v>
      </c>
      <c r="D30" s="5" t="s">
        <v>192</v>
      </c>
      <c r="E30" s="5" t="s">
        <v>193</v>
      </c>
      <c r="F30" s="5" t="s">
        <v>135</v>
      </c>
      <c r="G30" s="5" t="s">
        <v>16</v>
      </c>
      <c r="H30" s="6">
        <v>28254.89</v>
      </c>
      <c r="I30" s="6">
        <v>14322.65</v>
      </c>
      <c r="J30" s="6">
        <v>356.84</v>
      </c>
    </row>
    <row r="31" spans="1:10" ht="136.5" x14ac:dyDescent="0.25">
      <c r="A31" s="5" t="s">
        <v>427</v>
      </c>
      <c r="B31" s="5" t="s">
        <v>129</v>
      </c>
      <c r="C31" s="5" t="s">
        <v>426</v>
      </c>
      <c r="D31" s="5" t="s">
        <v>214</v>
      </c>
      <c r="E31" s="5" t="s">
        <v>215</v>
      </c>
      <c r="F31" s="5" t="s">
        <v>135</v>
      </c>
      <c r="G31" s="5" t="s">
        <v>16</v>
      </c>
      <c r="H31" s="6">
        <v>0</v>
      </c>
      <c r="I31" s="6">
        <v>4726.37</v>
      </c>
      <c r="J31" s="6">
        <v>3390.55</v>
      </c>
    </row>
    <row r="32" spans="1:10" ht="136.5" x14ac:dyDescent="0.25">
      <c r="A32" s="5" t="s">
        <v>427</v>
      </c>
      <c r="B32" s="5" t="s">
        <v>129</v>
      </c>
      <c r="C32" s="5" t="s">
        <v>426</v>
      </c>
      <c r="D32" s="5" t="s">
        <v>216</v>
      </c>
      <c r="E32" s="5" t="s">
        <v>217</v>
      </c>
      <c r="F32" s="5" t="s">
        <v>135</v>
      </c>
      <c r="G32" s="5" t="s">
        <v>16</v>
      </c>
      <c r="H32" s="6">
        <v>217849.82</v>
      </c>
      <c r="I32" s="6">
        <v>82770.67</v>
      </c>
      <c r="J32" s="6">
        <v>627.53</v>
      </c>
    </row>
    <row r="33" spans="1:10" ht="63" x14ac:dyDescent="0.25">
      <c r="A33" s="5" t="s">
        <v>427</v>
      </c>
      <c r="B33" s="5" t="s">
        <v>129</v>
      </c>
      <c r="C33" s="5" t="s">
        <v>426</v>
      </c>
      <c r="D33" s="5" t="s">
        <v>233</v>
      </c>
      <c r="E33" s="5" t="s">
        <v>231</v>
      </c>
      <c r="F33" s="5" t="s">
        <v>135</v>
      </c>
      <c r="G33" s="5" t="s">
        <v>16</v>
      </c>
      <c r="H33" s="6">
        <v>0</v>
      </c>
      <c r="I33" s="6">
        <v>1219.45</v>
      </c>
      <c r="J33" s="6">
        <v>0</v>
      </c>
    </row>
    <row r="34" spans="1:10" ht="126" x14ac:dyDescent="0.25">
      <c r="A34" s="5" t="s">
        <v>427</v>
      </c>
      <c r="B34" s="5" t="s">
        <v>129</v>
      </c>
      <c r="C34" s="5" t="s">
        <v>426</v>
      </c>
      <c r="D34" s="5" t="s">
        <v>251</v>
      </c>
      <c r="E34" s="5" t="s">
        <v>252</v>
      </c>
      <c r="F34" s="5" t="s">
        <v>135</v>
      </c>
      <c r="G34" s="5" t="s">
        <v>16</v>
      </c>
      <c r="H34" s="6">
        <v>191360.16</v>
      </c>
      <c r="I34" s="6">
        <v>126399.67</v>
      </c>
      <c r="J34" s="6">
        <v>40098.6</v>
      </c>
    </row>
    <row r="35" spans="1:10" ht="73.5" x14ac:dyDescent="0.25">
      <c r="A35" s="5" t="s">
        <v>427</v>
      </c>
      <c r="B35" s="5" t="s">
        <v>129</v>
      </c>
      <c r="C35" s="5" t="s">
        <v>426</v>
      </c>
      <c r="D35" s="5" t="s">
        <v>253</v>
      </c>
      <c r="E35" s="5" t="s">
        <v>254</v>
      </c>
      <c r="F35" s="5" t="s">
        <v>135</v>
      </c>
      <c r="G35" s="5" t="s">
        <v>16</v>
      </c>
      <c r="H35" s="6">
        <v>824</v>
      </c>
      <c r="I35" s="6">
        <v>261.45999999999998</v>
      </c>
      <c r="J35" s="6">
        <v>0</v>
      </c>
    </row>
    <row r="36" spans="1:10" ht="63" x14ac:dyDescent="0.25">
      <c r="A36" s="5" t="s">
        <v>427</v>
      </c>
      <c r="B36" s="5" t="s">
        <v>129</v>
      </c>
      <c r="C36" s="5" t="s">
        <v>426</v>
      </c>
      <c r="D36" s="5" t="s">
        <v>265</v>
      </c>
      <c r="E36" s="5" t="s">
        <v>266</v>
      </c>
      <c r="F36" s="5" t="s">
        <v>135</v>
      </c>
      <c r="G36" s="5" t="s">
        <v>16</v>
      </c>
      <c r="H36" s="6">
        <v>2600</v>
      </c>
      <c r="I36" s="6">
        <v>1116.48</v>
      </c>
      <c r="J36" s="6">
        <v>0</v>
      </c>
    </row>
    <row r="37" spans="1:10" ht="73.5" x14ac:dyDescent="0.25">
      <c r="A37" s="5" t="s">
        <v>427</v>
      </c>
      <c r="B37" s="5" t="s">
        <v>129</v>
      </c>
      <c r="C37" s="5" t="s">
        <v>426</v>
      </c>
      <c r="D37" s="5" t="s">
        <v>269</v>
      </c>
      <c r="E37" s="5" t="s">
        <v>270</v>
      </c>
      <c r="F37" s="5" t="s">
        <v>135</v>
      </c>
      <c r="G37" s="5" t="s">
        <v>16</v>
      </c>
      <c r="H37" s="6">
        <v>2435.33</v>
      </c>
      <c r="I37" s="6">
        <v>1357.13</v>
      </c>
      <c r="J37" s="6">
        <v>0</v>
      </c>
    </row>
    <row r="38" spans="1:10" ht="136.5" x14ac:dyDescent="0.25">
      <c r="A38" s="5" t="s">
        <v>427</v>
      </c>
      <c r="B38" s="5" t="s">
        <v>129</v>
      </c>
      <c r="C38" s="5" t="s">
        <v>426</v>
      </c>
      <c r="D38" s="5" t="s">
        <v>284</v>
      </c>
      <c r="E38" s="5" t="s">
        <v>285</v>
      </c>
      <c r="F38" s="5" t="s">
        <v>135</v>
      </c>
      <c r="G38" s="5" t="s">
        <v>16</v>
      </c>
      <c r="H38" s="6">
        <v>0</v>
      </c>
      <c r="I38" s="6">
        <v>0</v>
      </c>
      <c r="J38" s="6">
        <v>1316.6</v>
      </c>
    </row>
    <row r="39" spans="1:10" ht="157.5" x14ac:dyDescent="0.25">
      <c r="A39" s="5" t="s">
        <v>427</v>
      </c>
      <c r="B39" s="5" t="s">
        <v>129</v>
      </c>
      <c r="C39" s="5" t="s">
        <v>426</v>
      </c>
      <c r="D39" s="5" t="s">
        <v>293</v>
      </c>
      <c r="E39" s="5" t="s">
        <v>294</v>
      </c>
      <c r="F39" s="5" t="s">
        <v>19</v>
      </c>
      <c r="G39" s="5" t="s">
        <v>16</v>
      </c>
      <c r="H39" s="6">
        <v>0</v>
      </c>
      <c r="I39" s="6">
        <v>0</v>
      </c>
      <c r="J39" s="6">
        <v>3700</v>
      </c>
    </row>
    <row r="40" spans="1:10" ht="157.5" x14ac:dyDescent="0.25">
      <c r="A40" s="5" t="s">
        <v>427</v>
      </c>
      <c r="B40" s="5" t="s">
        <v>129</v>
      </c>
      <c r="C40" s="5" t="s">
        <v>426</v>
      </c>
      <c r="D40" s="5" t="s">
        <v>293</v>
      </c>
      <c r="E40" s="5" t="s">
        <v>294</v>
      </c>
      <c r="F40" s="5" t="s">
        <v>135</v>
      </c>
      <c r="G40" s="5" t="s">
        <v>16</v>
      </c>
      <c r="H40" s="6">
        <v>0</v>
      </c>
      <c r="I40" s="6">
        <v>0</v>
      </c>
      <c r="J40" s="6">
        <v>2900</v>
      </c>
    </row>
    <row r="41" spans="1:10" ht="136.5" x14ac:dyDescent="0.25">
      <c r="A41" s="5" t="s">
        <v>423</v>
      </c>
      <c r="B41" s="5" t="s">
        <v>129</v>
      </c>
      <c r="C41" s="5" t="s">
        <v>422</v>
      </c>
      <c r="D41" s="5" t="s">
        <v>26</v>
      </c>
      <c r="E41" s="5" t="s">
        <v>27</v>
      </c>
      <c r="F41" s="5" t="s">
        <v>135</v>
      </c>
      <c r="G41" s="5" t="s">
        <v>29</v>
      </c>
      <c r="H41" s="6">
        <v>71874</v>
      </c>
      <c r="I41" s="6">
        <v>29295.31</v>
      </c>
      <c r="J41" s="6">
        <v>20356.3</v>
      </c>
    </row>
    <row r="42" spans="1:10" ht="126" x14ac:dyDescent="0.25">
      <c r="A42" s="5" t="s">
        <v>423</v>
      </c>
      <c r="B42" s="5" t="s">
        <v>129</v>
      </c>
      <c r="C42" s="5" t="s">
        <v>422</v>
      </c>
      <c r="D42" s="5" t="s">
        <v>89</v>
      </c>
      <c r="E42" s="5" t="s">
        <v>90</v>
      </c>
      <c r="F42" s="5" t="s">
        <v>135</v>
      </c>
      <c r="G42" s="5" t="s">
        <v>16</v>
      </c>
      <c r="H42" s="6">
        <v>27702.98</v>
      </c>
      <c r="I42" s="6">
        <v>15069.89</v>
      </c>
      <c r="J42" s="6">
        <v>0</v>
      </c>
    </row>
    <row r="43" spans="1:10" ht="126" x14ac:dyDescent="0.25">
      <c r="A43" s="5" t="s">
        <v>423</v>
      </c>
      <c r="B43" s="5" t="s">
        <v>129</v>
      </c>
      <c r="C43" s="5" t="s">
        <v>422</v>
      </c>
      <c r="D43" s="5" t="s">
        <v>94</v>
      </c>
      <c r="E43" s="5" t="s">
        <v>95</v>
      </c>
      <c r="F43" s="5" t="s">
        <v>135</v>
      </c>
      <c r="G43" s="5" t="s">
        <v>16</v>
      </c>
      <c r="H43" s="6">
        <v>109276.2</v>
      </c>
      <c r="I43" s="6">
        <v>43838.09</v>
      </c>
      <c r="J43" s="6">
        <v>0</v>
      </c>
    </row>
    <row r="44" spans="1:10" ht="105" x14ac:dyDescent="0.25">
      <c r="A44" s="5" t="s">
        <v>423</v>
      </c>
      <c r="B44" s="5" t="s">
        <v>129</v>
      </c>
      <c r="C44" s="5" t="s">
        <v>422</v>
      </c>
      <c r="D44" s="5" t="s">
        <v>192</v>
      </c>
      <c r="E44" s="5" t="s">
        <v>193</v>
      </c>
      <c r="F44" s="5" t="s">
        <v>135</v>
      </c>
      <c r="G44" s="5" t="s">
        <v>16</v>
      </c>
      <c r="H44" s="6">
        <v>14404.65</v>
      </c>
      <c r="I44" s="6">
        <v>5778.65</v>
      </c>
      <c r="J44" s="6">
        <v>0</v>
      </c>
    </row>
    <row r="45" spans="1:10" ht="136.5" x14ac:dyDescent="0.25">
      <c r="A45" s="5" t="s">
        <v>423</v>
      </c>
      <c r="B45" s="5" t="s">
        <v>129</v>
      </c>
      <c r="C45" s="5" t="s">
        <v>422</v>
      </c>
      <c r="D45" s="5" t="s">
        <v>214</v>
      </c>
      <c r="E45" s="5" t="s">
        <v>215</v>
      </c>
      <c r="F45" s="5" t="s">
        <v>135</v>
      </c>
      <c r="G45" s="5" t="s">
        <v>16</v>
      </c>
      <c r="H45" s="6">
        <v>12052.17</v>
      </c>
      <c r="I45" s="6">
        <v>2808.66</v>
      </c>
      <c r="J45" s="6">
        <v>0</v>
      </c>
    </row>
    <row r="46" spans="1:10" ht="136.5" x14ac:dyDescent="0.25">
      <c r="A46" s="5" t="s">
        <v>423</v>
      </c>
      <c r="B46" s="5" t="s">
        <v>129</v>
      </c>
      <c r="C46" s="5" t="s">
        <v>422</v>
      </c>
      <c r="D46" s="5" t="s">
        <v>216</v>
      </c>
      <c r="E46" s="5" t="s">
        <v>217</v>
      </c>
      <c r="F46" s="5" t="s">
        <v>135</v>
      </c>
      <c r="G46" s="5" t="s">
        <v>16</v>
      </c>
      <c r="H46" s="6">
        <v>25332.15</v>
      </c>
      <c r="I46" s="6">
        <v>10162.299999999999</v>
      </c>
      <c r="J46" s="6">
        <v>0</v>
      </c>
    </row>
    <row r="47" spans="1:10" ht="126" x14ac:dyDescent="0.25">
      <c r="A47" s="5" t="s">
        <v>423</v>
      </c>
      <c r="B47" s="5" t="s">
        <v>129</v>
      </c>
      <c r="C47" s="5" t="s">
        <v>422</v>
      </c>
      <c r="D47" s="5" t="s">
        <v>251</v>
      </c>
      <c r="E47" s="5" t="s">
        <v>252</v>
      </c>
      <c r="F47" s="5" t="s">
        <v>135</v>
      </c>
      <c r="G47" s="5" t="s">
        <v>16</v>
      </c>
      <c r="H47" s="6">
        <v>14676</v>
      </c>
      <c r="I47" s="6">
        <v>5372.63</v>
      </c>
      <c r="J47" s="6">
        <v>0</v>
      </c>
    </row>
    <row r="48" spans="1:10" ht="105" x14ac:dyDescent="0.25">
      <c r="A48" s="5" t="s">
        <v>423</v>
      </c>
      <c r="B48" s="5" t="s">
        <v>129</v>
      </c>
      <c r="C48" s="5" t="s">
        <v>422</v>
      </c>
      <c r="D48" s="5" t="s">
        <v>255</v>
      </c>
      <c r="E48" s="5" t="s">
        <v>256</v>
      </c>
      <c r="F48" s="5" t="s">
        <v>135</v>
      </c>
      <c r="G48" s="5" t="s">
        <v>16</v>
      </c>
      <c r="H48" s="6">
        <v>28224</v>
      </c>
      <c r="I48" s="6">
        <v>11394.15</v>
      </c>
      <c r="J48" s="6">
        <v>1023.4</v>
      </c>
    </row>
    <row r="49" spans="1:10" ht="105" x14ac:dyDescent="0.25">
      <c r="A49" s="5" t="s">
        <v>423</v>
      </c>
      <c r="B49" s="5" t="s">
        <v>129</v>
      </c>
      <c r="C49" s="5" t="s">
        <v>422</v>
      </c>
      <c r="D49" s="5" t="s">
        <v>265</v>
      </c>
      <c r="E49" s="5" t="s">
        <v>266</v>
      </c>
      <c r="F49" s="5" t="s">
        <v>135</v>
      </c>
      <c r="G49" s="5" t="s">
        <v>16</v>
      </c>
      <c r="H49" s="6">
        <v>2510</v>
      </c>
      <c r="I49" s="6">
        <v>848.13</v>
      </c>
      <c r="J49" s="6">
        <v>0</v>
      </c>
    </row>
    <row r="50" spans="1:10" ht="105" x14ac:dyDescent="0.25">
      <c r="A50" s="5" t="s">
        <v>423</v>
      </c>
      <c r="B50" s="5" t="s">
        <v>129</v>
      </c>
      <c r="C50" s="5" t="s">
        <v>422</v>
      </c>
      <c r="D50" s="5" t="s">
        <v>269</v>
      </c>
      <c r="E50" s="5" t="s">
        <v>270</v>
      </c>
      <c r="F50" s="5" t="s">
        <v>135</v>
      </c>
      <c r="G50" s="5" t="s">
        <v>16</v>
      </c>
      <c r="H50" s="6">
        <v>16976.48</v>
      </c>
      <c r="I50" s="6">
        <v>5987.18</v>
      </c>
      <c r="J50" s="6">
        <v>0</v>
      </c>
    </row>
    <row r="51" spans="1:10" ht="105" x14ac:dyDescent="0.25">
      <c r="A51" s="5" t="s">
        <v>423</v>
      </c>
      <c r="B51" s="5" t="s">
        <v>129</v>
      </c>
      <c r="C51" s="5" t="s">
        <v>422</v>
      </c>
      <c r="D51" s="5" t="s">
        <v>425</v>
      </c>
      <c r="E51" s="5" t="s">
        <v>424</v>
      </c>
      <c r="F51" s="5" t="s">
        <v>19</v>
      </c>
      <c r="G51" s="5" t="s">
        <v>16</v>
      </c>
      <c r="H51" s="6">
        <v>16890</v>
      </c>
      <c r="I51" s="6">
        <v>6326.69</v>
      </c>
      <c r="J51" s="6">
        <v>0</v>
      </c>
    </row>
    <row r="52" spans="1:10" ht="157.5" x14ac:dyDescent="0.25">
      <c r="A52" s="5" t="s">
        <v>423</v>
      </c>
      <c r="B52" s="5" t="s">
        <v>129</v>
      </c>
      <c r="C52" s="5" t="s">
        <v>422</v>
      </c>
      <c r="D52" s="5" t="s">
        <v>293</v>
      </c>
      <c r="E52" s="5" t="s">
        <v>294</v>
      </c>
      <c r="F52" s="5" t="s">
        <v>19</v>
      </c>
      <c r="G52" s="5" t="s">
        <v>16</v>
      </c>
      <c r="H52" s="6">
        <v>0</v>
      </c>
      <c r="I52" s="6">
        <v>0</v>
      </c>
      <c r="J52" s="6">
        <v>800</v>
      </c>
    </row>
    <row r="53" spans="1:10" ht="136.5" x14ac:dyDescent="0.25">
      <c r="A53" s="5" t="s">
        <v>421</v>
      </c>
      <c r="B53" s="5" t="s">
        <v>54</v>
      </c>
      <c r="C53" s="5" t="s">
        <v>420</v>
      </c>
      <c r="D53" s="5" t="s">
        <v>26</v>
      </c>
      <c r="E53" s="5" t="s">
        <v>27</v>
      </c>
      <c r="F53" s="5" t="s">
        <v>135</v>
      </c>
      <c r="G53" s="5" t="s">
        <v>29</v>
      </c>
      <c r="H53" s="6">
        <v>89894</v>
      </c>
      <c r="I53" s="6">
        <v>29763.15</v>
      </c>
      <c r="J53" s="6">
        <v>0</v>
      </c>
    </row>
    <row r="54" spans="1:10" ht="126" x14ac:dyDescent="0.25">
      <c r="A54" s="5" t="s">
        <v>421</v>
      </c>
      <c r="B54" s="5" t="s">
        <v>54</v>
      </c>
      <c r="C54" s="5" t="s">
        <v>420</v>
      </c>
      <c r="D54" s="5" t="s">
        <v>94</v>
      </c>
      <c r="E54" s="5" t="s">
        <v>95</v>
      </c>
      <c r="F54" s="5" t="s">
        <v>135</v>
      </c>
      <c r="G54" s="5" t="s">
        <v>16</v>
      </c>
      <c r="H54" s="6">
        <v>415867.22</v>
      </c>
      <c r="I54" s="6">
        <v>77349.45</v>
      </c>
      <c r="J54" s="6">
        <v>0</v>
      </c>
    </row>
    <row r="55" spans="1:10" ht="94.5" x14ac:dyDescent="0.25">
      <c r="A55" s="5" t="s">
        <v>421</v>
      </c>
      <c r="B55" s="5" t="s">
        <v>54</v>
      </c>
      <c r="C55" s="5" t="s">
        <v>420</v>
      </c>
      <c r="D55" s="5" t="s">
        <v>192</v>
      </c>
      <c r="E55" s="5" t="s">
        <v>193</v>
      </c>
      <c r="F55" s="5" t="s">
        <v>135</v>
      </c>
      <c r="G55" s="5" t="s">
        <v>16</v>
      </c>
      <c r="H55" s="6">
        <v>48918.94</v>
      </c>
      <c r="I55" s="6">
        <v>8511.57</v>
      </c>
      <c r="J55" s="6">
        <v>0</v>
      </c>
    </row>
    <row r="56" spans="1:10" ht="136.5" x14ac:dyDescent="0.25">
      <c r="A56" s="5" t="s">
        <v>421</v>
      </c>
      <c r="B56" s="5" t="s">
        <v>54</v>
      </c>
      <c r="C56" s="5" t="s">
        <v>420</v>
      </c>
      <c r="D56" s="5" t="s">
        <v>216</v>
      </c>
      <c r="E56" s="5" t="s">
        <v>217</v>
      </c>
      <c r="F56" s="5" t="s">
        <v>135</v>
      </c>
      <c r="G56" s="5" t="s">
        <v>16</v>
      </c>
      <c r="H56" s="6">
        <v>96405.61</v>
      </c>
      <c r="I56" s="6">
        <v>16920.52</v>
      </c>
      <c r="J56" s="6">
        <v>0</v>
      </c>
    </row>
    <row r="57" spans="1:10" ht="42" x14ac:dyDescent="0.25">
      <c r="A57" s="5" t="s">
        <v>421</v>
      </c>
      <c r="B57" s="5" t="s">
        <v>54</v>
      </c>
      <c r="C57" s="5" t="s">
        <v>420</v>
      </c>
      <c r="D57" s="5" t="s">
        <v>236</v>
      </c>
      <c r="E57" s="5" t="s">
        <v>231</v>
      </c>
      <c r="F57" s="5" t="s">
        <v>135</v>
      </c>
      <c r="G57" s="5" t="s">
        <v>16</v>
      </c>
      <c r="H57" s="6">
        <v>6037.86</v>
      </c>
      <c r="I57" s="6">
        <v>2163.44</v>
      </c>
      <c r="J57" s="6">
        <v>0</v>
      </c>
    </row>
    <row r="58" spans="1:10" ht="126" x14ac:dyDescent="0.25">
      <c r="A58" s="5" t="s">
        <v>421</v>
      </c>
      <c r="B58" s="5" t="s">
        <v>54</v>
      </c>
      <c r="C58" s="5" t="s">
        <v>420</v>
      </c>
      <c r="D58" s="5" t="s">
        <v>251</v>
      </c>
      <c r="E58" s="5" t="s">
        <v>252</v>
      </c>
      <c r="F58" s="5" t="s">
        <v>135</v>
      </c>
      <c r="G58" s="5" t="s">
        <v>16</v>
      </c>
      <c r="H58" s="6">
        <v>0</v>
      </c>
      <c r="I58" s="6">
        <v>4009.46</v>
      </c>
      <c r="J58" s="6">
        <v>0</v>
      </c>
    </row>
    <row r="59" spans="1:10" ht="73.5" x14ac:dyDescent="0.25">
      <c r="A59" s="5" t="s">
        <v>421</v>
      </c>
      <c r="B59" s="5" t="s">
        <v>54</v>
      </c>
      <c r="C59" s="5" t="s">
        <v>420</v>
      </c>
      <c r="D59" s="5" t="s">
        <v>269</v>
      </c>
      <c r="E59" s="5" t="s">
        <v>270</v>
      </c>
      <c r="F59" s="5" t="s">
        <v>415</v>
      </c>
      <c r="G59" s="5" t="s">
        <v>16</v>
      </c>
      <c r="H59" s="6">
        <v>0</v>
      </c>
      <c r="I59" s="6">
        <v>47.48</v>
      </c>
      <c r="J59" s="6">
        <v>0</v>
      </c>
    </row>
    <row r="60" spans="1:10" ht="73.5" x14ac:dyDescent="0.25">
      <c r="A60" s="5" t="s">
        <v>421</v>
      </c>
      <c r="B60" s="5" t="s">
        <v>54</v>
      </c>
      <c r="C60" s="5" t="s">
        <v>420</v>
      </c>
      <c r="D60" s="5" t="s">
        <v>269</v>
      </c>
      <c r="E60" s="5" t="s">
        <v>270</v>
      </c>
      <c r="F60" s="5" t="s">
        <v>271</v>
      </c>
      <c r="G60" s="5" t="s">
        <v>16</v>
      </c>
      <c r="H60" s="6">
        <v>0</v>
      </c>
      <c r="I60" s="6">
        <v>39.69</v>
      </c>
      <c r="J60" s="6">
        <v>0</v>
      </c>
    </row>
    <row r="61" spans="1:10" ht="73.5" x14ac:dyDescent="0.25">
      <c r="A61" s="5" t="s">
        <v>421</v>
      </c>
      <c r="B61" s="5" t="s">
        <v>54</v>
      </c>
      <c r="C61" s="5" t="s">
        <v>420</v>
      </c>
      <c r="D61" s="5" t="s">
        <v>269</v>
      </c>
      <c r="E61" s="5" t="s">
        <v>270</v>
      </c>
      <c r="F61" s="5" t="s">
        <v>135</v>
      </c>
      <c r="G61" s="5" t="s">
        <v>16</v>
      </c>
      <c r="H61" s="6">
        <v>0</v>
      </c>
      <c r="I61" s="6">
        <v>656.97</v>
      </c>
      <c r="J61" s="6">
        <v>0</v>
      </c>
    </row>
    <row r="62" spans="1:10" ht="136.5" x14ac:dyDescent="0.25">
      <c r="A62" s="5" t="s">
        <v>421</v>
      </c>
      <c r="B62" s="5" t="s">
        <v>54</v>
      </c>
      <c r="C62" s="5" t="s">
        <v>420</v>
      </c>
      <c r="D62" s="5" t="s">
        <v>284</v>
      </c>
      <c r="E62" s="5" t="s">
        <v>285</v>
      </c>
      <c r="F62" s="5" t="s">
        <v>135</v>
      </c>
      <c r="G62" s="5" t="s">
        <v>16</v>
      </c>
      <c r="H62" s="6">
        <v>0</v>
      </c>
      <c r="I62" s="6">
        <v>0</v>
      </c>
      <c r="J62" s="6">
        <v>7833.53</v>
      </c>
    </row>
    <row r="63" spans="1:10" ht="136.5" x14ac:dyDescent="0.25">
      <c r="A63" s="5" t="s">
        <v>419</v>
      </c>
      <c r="B63" s="5" t="s">
        <v>129</v>
      </c>
      <c r="C63" s="5" t="s">
        <v>418</v>
      </c>
      <c r="D63" s="5" t="s">
        <v>26</v>
      </c>
      <c r="E63" s="5" t="s">
        <v>27</v>
      </c>
      <c r="F63" s="5" t="s">
        <v>135</v>
      </c>
      <c r="G63" s="5" t="s">
        <v>29</v>
      </c>
      <c r="H63" s="6">
        <v>0</v>
      </c>
      <c r="I63" s="6">
        <v>10.74</v>
      </c>
      <c r="J63" s="6">
        <v>0</v>
      </c>
    </row>
    <row r="64" spans="1:10" ht="126" x14ac:dyDescent="0.25">
      <c r="A64" s="5" t="s">
        <v>417</v>
      </c>
      <c r="B64" s="5" t="s">
        <v>129</v>
      </c>
      <c r="C64" s="5" t="s">
        <v>416</v>
      </c>
      <c r="D64" s="5" t="s">
        <v>94</v>
      </c>
      <c r="E64" s="5" t="s">
        <v>95</v>
      </c>
      <c r="F64" s="5" t="s">
        <v>415</v>
      </c>
      <c r="G64" s="5" t="s">
        <v>16</v>
      </c>
      <c r="H64" s="6">
        <v>0</v>
      </c>
      <c r="I64" s="6">
        <v>24.28</v>
      </c>
      <c r="J64" s="6">
        <v>0</v>
      </c>
    </row>
    <row r="65" spans="1:10" ht="136.5" x14ac:dyDescent="0.25">
      <c r="A65" s="5" t="s">
        <v>417</v>
      </c>
      <c r="B65" s="5" t="s">
        <v>129</v>
      </c>
      <c r="C65" s="5" t="s">
        <v>416</v>
      </c>
      <c r="D65" s="5" t="s">
        <v>214</v>
      </c>
      <c r="E65" s="5" t="s">
        <v>215</v>
      </c>
      <c r="F65" s="5" t="s">
        <v>415</v>
      </c>
      <c r="G65" s="5" t="s">
        <v>16</v>
      </c>
      <c r="H65" s="6">
        <v>115.46</v>
      </c>
      <c r="I65" s="6">
        <v>4.29</v>
      </c>
      <c r="J65" s="6">
        <v>0</v>
      </c>
    </row>
    <row r="66" spans="1:10" ht="136.5" x14ac:dyDescent="0.25">
      <c r="A66" s="5" t="s">
        <v>417</v>
      </c>
      <c r="B66" s="5" t="s">
        <v>129</v>
      </c>
      <c r="C66" s="5" t="s">
        <v>416</v>
      </c>
      <c r="D66" s="5" t="s">
        <v>216</v>
      </c>
      <c r="E66" s="5" t="s">
        <v>217</v>
      </c>
      <c r="F66" s="5" t="s">
        <v>415</v>
      </c>
      <c r="G66" s="5" t="s">
        <v>16</v>
      </c>
      <c r="H66" s="6">
        <v>0</v>
      </c>
      <c r="I66" s="6">
        <v>155.44999999999999</v>
      </c>
      <c r="J66" s="6">
        <v>0</v>
      </c>
    </row>
    <row r="67" spans="1:10" ht="115.5" x14ac:dyDescent="0.25">
      <c r="A67" s="5" t="s">
        <v>417</v>
      </c>
      <c r="B67" s="5" t="s">
        <v>129</v>
      </c>
      <c r="C67" s="5" t="s">
        <v>416</v>
      </c>
      <c r="D67" s="5" t="s">
        <v>288</v>
      </c>
      <c r="E67" s="5" t="s">
        <v>289</v>
      </c>
      <c r="F67" s="5" t="s">
        <v>415</v>
      </c>
      <c r="G67" s="5" t="s">
        <v>16</v>
      </c>
      <c r="H67" s="6">
        <v>0</v>
      </c>
      <c r="I67" s="6">
        <v>0</v>
      </c>
      <c r="J67" s="6">
        <v>250</v>
      </c>
    </row>
    <row r="68" spans="1:10" ht="126" x14ac:dyDescent="0.25">
      <c r="A68" s="5" t="s">
        <v>413</v>
      </c>
      <c r="B68" s="5" t="s">
        <v>129</v>
      </c>
      <c r="C68" s="5" t="s">
        <v>412</v>
      </c>
      <c r="D68" s="5" t="s">
        <v>94</v>
      </c>
      <c r="E68" s="5" t="s">
        <v>95</v>
      </c>
      <c r="F68" s="5" t="s">
        <v>414</v>
      </c>
      <c r="G68" s="5" t="s">
        <v>16</v>
      </c>
      <c r="H68" s="6">
        <v>0</v>
      </c>
      <c r="I68" s="6">
        <v>182.64</v>
      </c>
      <c r="J68" s="6">
        <v>0</v>
      </c>
    </row>
    <row r="69" spans="1:10" ht="94.5" x14ac:dyDescent="0.25">
      <c r="A69" s="5" t="s">
        <v>413</v>
      </c>
      <c r="B69" s="5" t="s">
        <v>129</v>
      </c>
      <c r="C69" s="5" t="s">
        <v>412</v>
      </c>
      <c r="D69" s="5" t="s">
        <v>192</v>
      </c>
      <c r="E69" s="5" t="s">
        <v>193</v>
      </c>
      <c r="F69" s="5" t="s">
        <v>414</v>
      </c>
      <c r="G69" s="5" t="s">
        <v>16</v>
      </c>
      <c r="H69" s="6">
        <v>0</v>
      </c>
      <c r="I69" s="6">
        <v>7.9</v>
      </c>
      <c r="J69" s="6">
        <v>0</v>
      </c>
    </row>
    <row r="70" spans="1:10" ht="136.5" x14ac:dyDescent="0.25">
      <c r="A70" s="5" t="s">
        <v>413</v>
      </c>
      <c r="B70" s="5" t="s">
        <v>129</v>
      </c>
      <c r="C70" s="5" t="s">
        <v>412</v>
      </c>
      <c r="D70" s="5" t="s">
        <v>216</v>
      </c>
      <c r="E70" s="5" t="s">
        <v>217</v>
      </c>
      <c r="F70" s="5" t="s">
        <v>414</v>
      </c>
      <c r="G70" s="5" t="s">
        <v>16</v>
      </c>
      <c r="H70" s="6">
        <v>0</v>
      </c>
      <c r="I70" s="6">
        <v>42.47</v>
      </c>
      <c r="J70" s="6">
        <v>0</v>
      </c>
    </row>
    <row r="71" spans="1:10" ht="115.5" x14ac:dyDescent="0.25">
      <c r="A71" s="5" t="s">
        <v>413</v>
      </c>
      <c r="B71" s="5" t="s">
        <v>129</v>
      </c>
      <c r="C71" s="5" t="s">
        <v>412</v>
      </c>
      <c r="D71" s="5" t="s">
        <v>288</v>
      </c>
      <c r="E71" s="5" t="s">
        <v>289</v>
      </c>
      <c r="F71" s="5" t="s">
        <v>19</v>
      </c>
      <c r="G71" s="5" t="s">
        <v>16</v>
      </c>
      <c r="H71" s="6">
        <v>0</v>
      </c>
      <c r="I71" s="6">
        <v>0</v>
      </c>
      <c r="J71" s="6">
        <v>500</v>
      </c>
    </row>
    <row r="72" spans="1:10" ht="126" x14ac:dyDescent="0.25">
      <c r="A72" s="5" t="s">
        <v>411</v>
      </c>
      <c r="B72" s="5" t="s">
        <v>129</v>
      </c>
      <c r="C72" s="5" t="s">
        <v>410</v>
      </c>
      <c r="D72" s="5" t="s">
        <v>94</v>
      </c>
      <c r="E72" s="5" t="s">
        <v>95</v>
      </c>
      <c r="F72" s="5" t="s">
        <v>145</v>
      </c>
      <c r="G72" s="5" t="s">
        <v>16</v>
      </c>
      <c r="H72" s="6">
        <v>0</v>
      </c>
      <c r="I72" s="6">
        <v>823.34</v>
      </c>
      <c r="J72" s="6">
        <v>0</v>
      </c>
    </row>
    <row r="73" spans="1:10" ht="94.5" x14ac:dyDescent="0.25">
      <c r="A73" s="5" t="s">
        <v>411</v>
      </c>
      <c r="B73" s="5" t="s">
        <v>129</v>
      </c>
      <c r="C73" s="5" t="s">
        <v>410</v>
      </c>
      <c r="D73" s="5" t="s">
        <v>192</v>
      </c>
      <c r="E73" s="5" t="s">
        <v>193</v>
      </c>
      <c r="F73" s="5" t="s">
        <v>145</v>
      </c>
      <c r="G73" s="5" t="s">
        <v>16</v>
      </c>
      <c r="H73" s="6">
        <v>0</v>
      </c>
      <c r="I73" s="6">
        <v>190.94</v>
      </c>
      <c r="J73" s="6">
        <v>0</v>
      </c>
    </row>
    <row r="74" spans="1:10" ht="136.5" x14ac:dyDescent="0.25">
      <c r="A74" s="5" t="s">
        <v>411</v>
      </c>
      <c r="B74" s="5" t="s">
        <v>129</v>
      </c>
      <c r="C74" s="5" t="s">
        <v>410</v>
      </c>
      <c r="D74" s="5" t="s">
        <v>216</v>
      </c>
      <c r="E74" s="5" t="s">
        <v>217</v>
      </c>
      <c r="F74" s="5" t="s">
        <v>145</v>
      </c>
      <c r="G74" s="5" t="s">
        <v>16</v>
      </c>
      <c r="H74" s="6">
        <v>0</v>
      </c>
      <c r="I74" s="6">
        <v>17.260000000000002</v>
      </c>
      <c r="J74" s="6">
        <v>0</v>
      </c>
    </row>
    <row r="75" spans="1:10" ht="136.5" x14ac:dyDescent="0.25">
      <c r="A75" s="5" t="s">
        <v>409</v>
      </c>
      <c r="B75" s="5" t="s">
        <v>129</v>
      </c>
      <c r="C75" s="5" t="s">
        <v>408</v>
      </c>
      <c r="D75" s="5" t="s">
        <v>26</v>
      </c>
      <c r="E75" s="5" t="s">
        <v>27</v>
      </c>
      <c r="F75" s="5" t="s">
        <v>271</v>
      </c>
      <c r="G75" s="5" t="s">
        <v>29</v>
      </c>
      <c r="H75" s="6">
        <v>11849.41</v>
      </c>
      <c r="I75" s="6">
        <v>0</v>
      </c>
      <c r="J75" s="6">
        <v>0</v>
      </c>
    </row>
    <row r="76" spans="1:10" ht="126" x14ac:dyDescent="0.25">
      <c r="A76" s="5" t="s">
        <v>409</v>
      </c>
      <c r="B76" s="5" t="s">
        <v>129</v>
      </c>
      <c r="C76" s="5" t="s">
        <v>408</v>
      </c>
      <c r="D76" s="5" t="s">
        <v>94</v>
      </c>
      <c r="E76" s="5" t="s">
        <v>95</v>
      </c>
      <c r="F76" s="5" t="s">
        <v>271</v>
      </c>
      <c r="G76" s="5" t="s">
        <v>16</v>
      </c>
      <c r="H76" s="6">
        <v>0</v>
      </c>
      <c r="I76" s="6">
        <v>266.63</v>
      </c>
      <c r="J76" s="6">
        <v>0</v>
      </c>
    </row>
    <row r="77" spans="1:10" ht="94.5" x14ac:dyDescent="0.25">
      <c r="A77" s="5" t="s">
        <v>409</v>
      </c>
      <c r="B77" s="5" t="s">
        <v>129</v>
      </c>
      <c r="C77" s="5" t="s">
        <v>408</v>
      </c>
      <c r="D77" s="5" t="s">
        <v>192</v>
      </c>
      <c r="E77" s="5" t="s">
        <v>193</v>
      </c>
      <c r="F77" s="5" t="s">
        <v>271</v>
      </c>
      <c r="G77" s="5" t="s">
        <v>16</v>
      </c>
      <c r="H77" s="6">
        <v>0</v>
      </c>
      <c r="I77" s="6">
        <v>16.89</v>
      </c>
      <c r="J77" s="6">
        <v>0</v>
      </c>
    </row>
    <row r="78" spans="1:10" ht="136.5" x14ac:dyDescent="0.25">
      <c r="A78" s="5" t="s">
        <v>409</v>
      </c>
      <c r="B78" s="5" t="s">
        <v>129</v>
      </c>
      <c r="C78" s="5" t="s">
        <v>408</v>
      </c>
      <c r="D78" s="5" t="s">
        <v>216</v>
      </c>
      <c r="E78" s="5" t="s">
        <v>217</v>
      </c>
      <c r="F78" s="5" t="s">
        <v>271</v>
      </c>
      <c r="G78" s="5" t="s">
        <v>16</v>
      </c>
      <c r="H78" s="6">
        <v>0</v>
      </c>
      <c r="I78" s="6">
        <v>29.2</v>
      </c>
      <c r="J78" s="6">
        <v>0</v>
      </c>
    </row>
    <row r="79" spans="1:10" ht="94.5" x14ac:dyDescent="0.25">
      <c r="A79" s="5" t="s">
        <v>407</v>
      </c>
      <c r="B79" s="5" t="s">
        <v>129</v>
      </c>
      <c r="C79" s="5" t="s">
        <v>406</v>
      </c>
      <c r="D79" s="5" t="s">
        <v>269</v>
      </c>
      <c r="E79" s="5" t="s">
        <v>270</v>
      </c>
      <c r="F79" s="5" t="s">
        <v>405</v>
      </c>
      <c r="G79" s="5" t="s">
        <v>16</v>
      </c>
      <c r="H79" s="6">
        <v>2355</v>
      </c>
      <c r="I79" s="6">
        <v>267.14999999999998</v>
      </c>
      <c r="J79" s="6">
        <v>0</v>
      </c>
    </row>
    <row r="80" spans="1:10" ht="126" x14ac:dyDescent="0.25">
      <c r="A80" s="5" t="s">
        <v>404</v>
      </c>
      <c r="B80" s="5" t="s">
        <v>129</v>
      </c>
      <c r="C80" s="5" t="s">
        <v>403</v>
      </c>
      <c r="D80" s="5" t="s">
        <v>94</v>
      </c>
      <c r="E80" s="5" t="s">
        <v>95</v>
      </c>
      <c r="F80" s="5" t="s">
        <v>135</v>
      </c>
      <c r="G80" s="5" t="s">
        <v>16</v>
      </c>
      <c r="H80" s="6">
        <v>0</v>
      </c>
      <c r="I80" s="6">
        <v>1645.83</v>
      </c>
      <c r="J80" s="6">
        <v>0</v>
      </c>
    </row>
    <row r="81" spans="1:10" ht="94.5" x14ac:dyDescent="0.25">
      <c r="A81" s="5" t="s">
        <v>404</v>
      </c>
      <c r="B81" s="5" t="s">
        <v>129</v>
      </c>
      <c r="C81" s="5" t="s">
        <v>403</v>
      </c>
      <c r="D81" s="5" t="s">
        <v>192</v>
      </c>
      <c r="E81" s="5" t="s">
        <v>193</v>
      </c>
      <c r="F81" s="5" t="s">
        <v>135</v>
      </c>
      <c r="G81" s="5" t="s">
        <v>16</v>
      </c>
      <c r="H81" s="6">
        <v>0</v>
      </c>
      <c r="I81" s="6">
        <v>216.96</v>
      </c>
      <c r="J81" s="6">
        <v>0</v>
      </c>
    </row>
    <row r="82" spans="1:10" ht="136.5" x14ac:dyDescent="0.25">
      <c r="A82" s="5" t="s">
        <v>404</v>
      </c>
      <c r="B82" s="5" t="s">
        <v>129</v>
      </c>
      <c r="C82" s="5" t="s">
        <v>403</v>
      </c>
      <c r="D82" s="5" t="s">
        <v>216</v>
      </c>
      <c r="E82" s="5" t="s">
        <v>217</v>
      </c>
      <c r="F82" s="5" t="s">
        <v>135</v>
      </c>
      <c r="G82" s="5" t="s">
        <v>16</v>
      </c>
      <c r="H82" s="6">
        <v>0</v>
      </c>
      <c r="I82" s="6">
        <v>378.04</v>
      </c>
      <c r="J82" s="6">
        <v>0</v>
      </c>
    </row>
    <row r="83" spans="1:10" ht="84" x14ac:dyDescent="0.25">
      <c r="A83" s="5" t="s">
        <v>404</v>
      </c>
      <c r="B83" s="5" t="s">
        <v>129</v>
      </c>
      <c r="C83" s="5" t="s">
        <v>403</v>
      </c>
      <c r="D83" s="5" t="s">
        <v>269</v>
      </c>
      <c r="E83" s="5" t="s">
        <v>270</v>
      </c>
      <c r="F83" s="5" t="s">
        <v>135</v>
      </c>
      <c r="G83" s="5" t="s">
        <v>16</v>
      </c>
      <c r="H83" s="6">
        <v>0</v>
      </c>
      <c r="I83" s="6">
        <v>1190.26</v>
      </c>
      <c r="J83" s="6">
        <v>0</v>
      </c>
    </row>
    <row r="84" spans="1:10" ht="126" x14ac:dyDescent="0.25">
      <c r="A84" s="5" t="s">
        <v>402</v>
      </c>
      <c r="B84" s="5" t="s">
        <v>129</v>
      </c>
      <c r="C84" s="5" t="s">
        <v>401</v>
      </c>
      <c r="D84" s="5" t="s">
        <v>94</v>
      </c>
      <c r="E84" s="5" t="s">
        <v>95</v>
      </c>
      <c r="F84" s="5" t="s">
        <v>400</v>
      </c>
      <c r="G84" s="5" t="s">
        <v>16</v>
      </c>
      <c r="H84" s="6">
        <v>0</v>
      </c>
      <c r="I84" s="6">
        <v>4.8</v>
      </c>
      <c r="J84" s="6">
        <v>0</v>
      </c>
    </row>
    <row r="85" spans="1:10" ht="94.5" x14ac:dyDescent="0.25">
      <c r="A85" s="5" t="s">
        <v>402</v>
      </c>
      <c r="B85" s="5" t="s">
        <v>129</v>
      </c>
      <c r="C85" s="5" t="s">
        <v>401</v>
      </c>
      <c r="D85" s="5" t="s">
        <v>192</v>
      </c>
      <c r="E85" s="5" t="s">
        <v>193</v>
      </c>
      <c r="F85" s="5" t="s">
        <v>400</v>
      </c>
      <c r="G85" s="5" t="s">
        <v>16</v>
      </c>
      <c r="H85" s="6">
        <v>0</v>
      </c>
      <c r="I85" s="6">
        <v>2.54</v>
      </c>
      <c r="J85" s="6">
        <v>0</v>
      </c>
    </row>
    <row r="86" spans="1:10" ht="136.5" x14ac:dyDescent="0.25">
      <c r="A86" s="5" t="s">
        <v>402</v>
      </c>
      <c r="B86" s="5" t="s">
        <v>129</v>
      </c>
      <c r="C86" s="5" t="s">
        <v>401</v>
      </c>
      <c r="D86" s="5" t="s">
        <v>216</v>
      </c>
      <c r="E86" s="5" t="s">
        <v>217</v>
      </c>
      <c r="F86" s="5" t="s">
        <v>400</v>
      </c>
      <c r="G86" s="5" t="s">
        <v>16</v>
      </c>
      <c r="H86" s="6">
        <v>0</v>
      </c>
      <c r="I86" s="6">
        <v>4.4000000000000004</v>
      </c>
      <c r="J86" s="6">
        <v>0</v>
      </c>
    </row>
    <row r="87" spans="1:10" ht="136.5" x14ac:dyDescent="0.25">
      <c r="A87" s="5" t="s">
        <v>399</v>
      </c>
      <c r="B87" s="5" t="s">
        <v>129</v>
      </c>
      <c r="C87" s="5" t="s">
        <v>398</v>
      </c>
      <c r="D87" s="5" t="s">
        <v>216</v>
      </c>
      <c r="E87" s="5" t="s">
        <v>217</v>
      </c>
      <c r="F87" s="5" t="s">
        <v>397</v>
      </c>
      <c r="G87" s="5" t="s">
        <v>16</v>
      </c>
      <c r="H87" s="6">
        <v>0</v>
      </c>
      <c r="I87" s="6">
        <v>3.77</v>
      </c>
      <c r="J87" s="6">
        <v>0</v>
      </c>
    </row>
    <row r="88" spans="1:10" ht="126" x14ac:dyDescent="0.25">
      <c r="A88" s="5" t="s">
        <v>396</v>
      </c>
      <c r="B88" s="5" t="s">
        <v>129</v>
      </c>
      <c r="C88" s="5" t="s">
        <v>395</v>
      </c>
      <c r="D88" s="5" t="s">
        <v>94</v>
      </c>
      <c r="E88" s="5" t="s">
        <v>95</v>
      </c>
      <c r="F88" s="5" t="s">
        <v>394</v>
      </c>
      <c r="G88" s="5" t="s">
        <v>16</v>
      </c>
      <c r="H88" s="6">
        <v>0</v>
      </c>
      <c r="I88" s="6">
        <v>1.99</v>
      </c>
      <c r="J88" s="6">
        <v>0</v>
      </c>
    </row>
    <row r="89" spans="1:10" ht="94.5" x14ac:dyDescent="0.25">
      <c r="A89" s="5" t="s">
        <v>396</v>
      </c>
      <c r="B89" s="5" t="s">
        <v>129</v>
      </c>
      <c r="C89" s="5" t="s">
        <v>395</v>
      </c>
      <c r="D89" s="5" t="s">
        <v>192</v>
      </c>
      <c r="E89" s="5" t="s">
        <v>193</v>
      </c>
      <c r="F89" s="5" t="s">
        <v>394</v>
      </c>
      <c r="G89" s="5" t="s">
        <v>16</v>
      </c>
      <c r="H89" s="6">
        <v>0</v>
      </c>
      <c r="I89" s="6">
        <v>0.01</v>
      </c>
      <c r="J89" s="6">
        <v>0</v>
      </c>
    </row>
    <row r="90" spans="1:10" ht="136.5" x14ac:dyDescent="0.25">
      <c r="A90" s="5" t="s">
        <v>396</v>
      </c>
      <c r="B90" s="5" t="s">
        <v>129</v>
      </c>
      <c r="C90" s="5" t="s">
        <v>395</v>
      </c>
      <c r="D90" s="5" t="s">
        <v>216</v>
      </c>
      <c r="E90" s="5" t="s">
        <v>217</v>
      </c>
      <c r="F90" s="5" t="s">
        <v>394</v>
      </c>
      <c r="G90" s="5" t="s">
        <v>16</v>
      </c>
      <c r="H90" s="6">
        <v>0</v>
      </c>
      <c r="I90" s="6">
        <v>2.71</v>
      </c>
      <c r="J90" s="6">
        <v>0</v>
      </c>
    </row>
    <row r="91" spans="1:10" x14ac:dyDescent="0.25">
      <c r="G91" s="8"/>
      <c r="H91" s="9">
        <f>SUM(H61:H90)</f>
        <v>14319.869999999999</v>
      </c>
      <c r="I91" s="9">
        <f t="shared" ref="I91:J91" si="0">SUM(I61:I90)</f>
        <v>6147.46</v>
      </c>
      <c r="J91" s="9">
        <f t="shared" si="0"/>
        <v>8583.5299999999988</v>
      </c>
    </row>
    <row r="92" spans="1:10" x14ac:dyDescent="0.25">
      <c r="G92" s="10" t="s">
        <v>838</v>
      </c>
      <c r="H92" s="11"/>
      <c r="I92" s="11"/>
      <c r="J92" s="11">
        <f>H91+I91+J91</f>
        <v>29050.859999999997</v>
      </c>
    </row>
    <row r="93" spans="1:10" x14ac:dyDescent="0.25">
      <c r="G93" s="12"/>
      <c r="H93" s="13"/>
      <c r="I93" s="13"/>
      <c r="J93" s="13"/>
    </row>
    <row r="94" spans="1:10" x14ac:dyDescent="0.25">
      <c r="G94" s="14" t="s">
        <v>839</v>
      </c>
      <c r="H94" s="15">
        <v>1096966.49</v>
      </c>
      <c r="I94" s="15">
        <v>348748.6</v>
      </c>
      <c r="J94" s="15">
        <v>21708</v>
      </c>
    </row>
    <row r="95" spans="1:10" x14ac:dyDescent="0.25">
      <c r="G95" s="14" t="s">
        <v>838</v>
      </c>
      <c r="H95" s="16"/>
      <c r="I95" s="16"/>
      <c r="J95" s="15">
        <f>H94+I94+J94</f>
        <v>1467423.0899999999</v>
      </c>
    </row>
  </sheetData>
  <autoFilter ref="A2:J92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6" workbookViewId="0">
      <selection activeCell="H52" sqref="H52:J52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503</v>
      </c>
      <c r="B3" s="5" t="s">
        <v>11</v>
      </c>
      <c r="C3" s="5" t="s">
        <v>502</v>
      </c>
      <c r="D3" s="5" t="s">
        <v>26</v>
      </c>
      <c r="E3" s="5" t="s">
        <v>27</v>
      </c>
      <c r="F3" s="5" t="s">
        <v>42</v>
      </c>
      <c r="G3" s="5" t="s">
        <v>29</v>
      </c>
      <c r="H3" s="6">
        <v>0</v>
      </c>
      <c r="I3" s="6">
        <v>1989.63</v>
      </c>
      <c r="J3" s="6">
        <v>0</v>
      </c>
    </row>
    <row r="4" spans="1:10" ht="126" x14ac:dyDescent="0.25">
      <c r="A4" s="5" t="s">
        <v>503</v>
      </c>
      <c r="B4" s="5" t="s">
        <v>11</v>
      </c>
      <c r="C4" s="5" t="s">
        <v>502</v>
      </c>
      <c r="D4" s="5" t="s">
        <v>94</v>
      </c>
      <c r="E4" s="5" t="s">
        <v>95</v>
      </c>
      <c r="F4" s="5" t="s">
        <v>42</v>
      </c>
      <c r="G4" s="5" t="s">
        <v>16</v>
      </c>
      <c r="H4" s="6">
        <v>0</v>
      </c>
      <c r="I4" s="6">
        <v>1622.99</v>
      </c>
      <c r="J4" s="6">
        <v>0</v>
      </c>
    </row>
    <row r="5" spans="1:10" ht="94.5" x14ac:dyDescent="0.25">
      <c r="A5" s="5" t="s">
        <v>503</v>
      </c>
      <c r="B5" s="5" t="s">
        <v>11</v>
      </c>
      <c r="C5" s="5" t="s">
        <v>502</v>
      </c>
      <c r="D5" s="5" t="s">
        <v>192</v>
      </c>
      <c r="E5" s="5" t="s">
        <v>193</v>
      </c>
      <c r="F5" s="5" t="s">
        <v>42</v>
      </c>
      <c r="G5" s="5" t="s">
        <v>16</v>
      </c>
      <c r="H5" s="6">
        <v>0</v>
      </c>
      <c r="I5" s="6">
        <v>2.2999999999999998</v>
      </c>
      <c r="J5" s="6">
        <v>0</v>
      </c>
    </row>
    <row r="6" spans="1:10" ht="136.5" x14ac:dyDescent="0.25">
      <c r="A6" s="5" t="s">
        <v>503</v>
      </c>
      <c r="B6" s="5" t="s">
        <v>11</v>
      </c>
      <c r="C6" s="5" t="s">
        <v>502</v>
      </c>
      <c r="D6" s="5" t="s">
        <v>216</v>
      </c>
      <c r="E6" s="5" t="s">
        <v>217</v>
      </c>
      <c r="F6" s="5" t="s">
        <v>42</v>
      </c>
      <c r="G6" s="5" t="s">
        <v>16</v>
      </c>
      <c r="H6" s="6">
        <v>2873.67</v>
      </c>
      <c r="I6" s="6">
        <v>695.13</v>
      </c>
      <c r="J6" s="6">
        <v>0</v>
      </c>
    </row>
    <row r="7" spans="1:10" ht="63" x14ac:dyDescent="0.25">
      <c r="A7" s="5" t="s">
        <v>503</v>
      </c>
      <c r="B7" s="5" t="s">
        <v>11</v>
      </c>
      <c r="C7" s="5" t="s">
        <v>502</v>
      </c>
      <c r="D7" s="5" t="s">
        <v>282</v>
      </c>
      <c r="E7" s="5" t="s">
        <v>283</v>
      </c>
      <c r="F7" s="5" t="s">
        <v>42</v>
      </c>
      <c r="G7" s="5" t="s">
        <v>16</v>
      </c>
      <c r="H7" s="6">
        <v>0</v>
      </c>
      <c r="I7" s="6">
        <v>5.54</v>
      </c>
      <c r="J7" s="6">
        <v>0</v>
      </c>
    </row>
    <row r="8" spans="1:10" ht="126" x14ac:dyDescent="0.25">
      <c r="A8" s="5" t="s">
        <v>501</v>
      </c>
      <c r="B8" s="5" t="s">
        <v>11</v>
      </c>
      <c r="C8" s="5" t="s">
        <v>500</v>
      </c>
      <c r="D8" s="5" t="s">
        <v>94</v>
      </c>
      <c r="E8" s="5" t="s">
        <v>95</v>
      </c>
      <c r="F8" s="5" t="s">
        <v>42</v>
      </c>
      <c r="G8" s="5" t="s">
        <v>16</v>
      </c>
      <c r="H8" s="6">
        <v>0</v>
      </c>
      <c r="I8" s="6">
        <v>359.38</v>
      </c>
      <c r="J8" s="6">
        <v>0</v>
      </c>
    </row>
    <row r="9" spans="1:10" ht="136.5" x14ac:dyDescent="0.25">
      <c r="A9" s="5" t="s">
        <v>501</v>
      </c>
      <c r="B9" s="5" t="s">
        <v>11</v>
      </c>
      <c r="C9" s="5" t="s">
        <v>500</v>
      </c>
      <c r="D9" s="5" t="s">
        <v>216</v>
      </c>
      <c r="E9" s="5" t="s">
        <v>217</v>
      </c>
      <c r="F9" s="5" t="s">
        <v>42</v>
      </c>
      <c r="G9" s="5" t="s">
        <v>16</v>
      </c>
      <c r="H9" s="6">
        <v>0</v>
      </c>
      <c r="I9" s="6">
        <v>90.45</v>
      </c>
      <c r="J9" s="6">
        <v>0</v>
      </c>
    </row>
    <row r="10" spans="1:10" ht="105" x14ac:dyDescent="0.25">
      <c r="A10" s="5" t="s">
        <v>501</v>
      </c>
      <c r="B10" s="5" t="s">
        <v>11</v>
      </c>
      <c r="C10" s="5" t="s">
        <v>500</v>
      </c>
      <c r="D10" s="5" t="s">
        <v>265</v>
      </c>
      <c r="E10" s="5" t="s">
        <v>266</v>
      </c>
      <c r="F10" s="5" t="s">
        <v>42</v>
      </c>
      <c r="G10" s="5" t="s">
        <v>16</v>
      </c>
      <c r="H10" s="6">
        <v>0</v>
      </c>
      <c r="I10" s="6">
        <v>0.01</v>
      </c>
      <c r="J10" s="6">
        <v>0</v>
      </c>
    </row>
    <row r="11" spans="1:10" ht="105" x14ac:dyDescent="0.25">
      <c r="A11" s="5" t="s">
        <v>501</v>
      </c>
      <c r="B11" s="5" t="s">
        <v>11</v>
      </c>
      <c r="C11" s="5" t="s">
        <v>500</v>
      </c>
      <c r="D11" s="5" t="s">
        <v>269</v>
      </c>
      <c r="E11" s="5" t="s">
        <v>270</v>
      </c>
      <c r="F11" s="5" t="s">
        <v>42</v>
      </c>
      <c r="G11" s="5" t="s">
        <v>16</v>
      </c>
      <c r="H11" s="6">
        <v>0</v>
      </c>
      <c r="I11" s="6">
        <v>3.08</v>
      </c>
      <c r="J11" s="6">
        <v>0</v>
      </c>
    </row>
    <row r="12" spans="1:10" ht="136.5" x14ac:dyDescent="0.25">
      <c r="A12" s="5" t="s">
        <v>501</v>
      </c>
      <c r="B12" s="5" t="s">
        <v>11</v>
      </c>
      <c r="C12" s="5" t="s">
        <v>500</v>
      </c>
      <c r="D12" s="5" t="s">
        <v>284</v>
      </c>
      <c r="E12" s="5" t="s">
        <v>285</v>
      </c>
      <c r="F12" s="5" t="s">
        <v>42</v>
      </c>
      <c r="G12" s="5" t="s">
        <v>16</v>
      </c>
      <c r="H12" s="6">
        <v>0</v>
      </c>
      <c r="I12" s="6">
        <v>0</v>
      </c>
      <c r="J12" s="6">
        <v>250</v>
      </c>
    </row>
    <row r="13" spans="1:10" ht="136.5" x14ac:dyDescent="0.25">
      <c r="A13" s="5" t="s">
        <v>499</v>
      </c>
      <c r="B13" s="5" t="s">
        <v>498</v>
      </c>
      <c r="C13" s="5" t="s">
        <v>497</v>
      </c>
      <c r="D13" s="5" t="s">
        <v>26</v>
      </c>
      <c r="E13" s="5" t="s">
        <v>27</v>
      </c>
      <c r="F13" s="5" t="s">
        <v>28</v>
      </c>
      <c r="G13" s="5" t="s">
        <v>29</v>
      </c>
      <c r="H13" s="6">
        <v>0</v>
      </c>
      <c r="I13" s="6">
        <v>18.190000000000001</v>
      </c>
      <c r="J13" s="6">
        <v>0</v>
      </c>
    </row>
    <row r="14" spans="1:10" ht="136.5" x14ac:dyDescent="0.25">
      <c r="A14" s="5" t="s">
        <v>496</v>
      </c>
      <c r="B14" s="5" t="s">
        <v>54</v>
      </c>
      <c r="C14" s="5" t="s">
        <v>495</v>
      </c>
      <c r="D14" s="5" t="s">
        <v>26</v>
      </c>
      <c r="E14" s="5" t="s">
        <v>27</v>
      </c>
      <c r="F14" s="5" t="s">
        <v>42</v>
      </c>
      <c r="G14" s="5" t="s">
        <v>29</v>
      </c>
      <c r="H14" s="6">
        <v>0</v>
      </c>
      <c r="I14" s="6">
        <v>0.03</v>
      </c>
      <c r="J14" s="6">
        <v>0</v>
      </c>
    </row>
    <row r="15" spans="1:10" ht="136.5" x14ac:dyDescent="0.25">
      <c r="A15" s="5" t="s">
        <v>494</v>
      </c>
      <c r="B15" s="5" t="s">
        <v>11</v>
      </c>
      <c r="C15" s="5" t="s">
        <v>493</v>
      </c>
      <c r="D15" s="5" t="s">
        <v>26</v>
      </c>
      <c r="E15" s="5" t="s">
        <v>27</v>
      </c>
      <c r="F15" s="5" t="s">
        <v>42</v>
      </c>
      <c r="G15" s="5" t="s">
        <v>29</v>
      </c>
      <c r="H15" s="6">
        <v>0</v>
      </c>
      <c r="I15" s="6">
        <v>498.26</v>
      </c>
      <c r="J15" s="6">
        <v>0</v>
      </c>
    </row>
    <row r="16" spans="1:10" ht="73.5" x14ac:dyDescent="0.25">
      <c r="A16" s="5" t="s">
        <v>494</v>
      </c>
      <c r="B16" s="5" t="s">
        <v>11</v>
      </c>
      <c r="C16" s="5" t="s">
        <v>493</v>
      </c>
      <c r="D16" s="5" t="s">
        <v>265</v>
      </c>
      <c r="E16" s="5" t="s">
        <v>266</v>
      </c>
      <c r="F16" s="5" t="s">
        <v>42</v>
      </c>
      <c r="G16" s="5" t="s">
        <v>16</v>
      </c>
      <c r="H16" s="6">
        <v>0</v>
      </c>
      <c r="I16" s="6">
        <v>0.48</v>
      </c>
      <c r="J16" s="6">
        <v>0</v>
      </c>
    </row>
    <row r="17" spans="1:10" ht="73.5" x14ac:dyDescent="0.25">
      <c r="A17" s="5" t="s">
        <v>494</v>
      </c>
      <c r="B17" s="5" t="s">
        <v>11</v>
      </c>
      <c r="C17" s="5" t="s">
        <v>493</v>
      </c>
      <c r="D17" s="5" t="s">
        <v>269</v>
      </c>
      <c r="E17" s="5" t="s">
        <v>270</v>
      </c>
      <c r="F17" s="5" t="s">
        <v>42</v>
      </c>
      <c r="G17" s="5" t="s">
        <v>16</v>
      </c>
      <c r="H17" s="6">
        <v>0</v>
      </c>
      <c r="I17" s="6">
        <v>450.07</v>
      </c>
      <c r="J17" s="6">
        <v>0</v>
      </c>
    </row>
    <row r="18" spans="1:10" ht="157.5" x14ac:dyDescent="0.25">
      <c r="A18" s="5" t="s">
        <v>492</v>
      </c>
      <c r="B18" s="5" t="s">
        <v>11</v>
      </c>
      <c r="C18" s="5" t="s">
        <v>491</v>
      </c>
      <c r="D18" s="5" t="s">
        <v>94</v>
      </c>
      <c r="E18" s="5" t="s">
        <v>95</v>
      </c>
      <c r="F18" s="5" t="s">
        <v>42</v>
      </c>
      <c r="G18" s="5" t="s">
        <v>16</v>
      </c>
      <c r="H18" s="6">
        <v>0</v>
      </c>
      <c r="I18" s="6">
        <v>0.21</v>
      </c>
      <c r="J18" s="6">
        <v>0</v>
      </c>
    </row>
    <row r="19" spans="1:10" ht="136.5" x14ac:dyDescent="0.25">
      <c r="A19" s="5" t="s">
        <v>490</v>
      </c>
      <c r="B19" s="5" t="s">
        <v>11</v>
      </c>
      <c r="C19" s="5" t="s">
        <v>489</v>
      </c>
      <c r="D19" s="5" t="s">
        <v>26</v>
      </c>
      <c r="E19" s="5" t="s">
        <v>27</v>
      </c>
      <c r="F19" s="5" t="s">
        <v>42</v>
      </c>
      <c r="G19" s="5" t="s">
        <v>29</v>
      </c>
      <c r="H19" s="6">
        <v>0</v>
      </c>
      <c r="I19" s="6">
        <v>3845.59</v>
      </c>
      <c r="J19" s="6">
        <v>0</v>
      </c>
    </row>
    <row r="20" spans="1:10" ht="126" x14ac:dyDescent="0.25">
      <c r="A20" s="5" t="s">
        <v>490</v>
      </c>
      <c r="B20" s="5" t="s">
        <v>11</v>
      </c>
      <c r="C20" s="5" t="s">
        <v>489</v>
      </c>
      <c r="D20" s="5" t="s">
        <v>94</v>
      </c>
      <c r="E20" s="5" t="s">
        <v>95</v>
      </c>
      <c r="F20" s="5" t="s">
        <v>42</v>
      </c>
      <c r="G20" s="5" t="s">
        <v>16</v>
      </c>
      <c r="H20" s="6">
        <v>0</v>
      </c>
      <c r="I20" s="6">
        <v>1177</v>
      </c>
      <c r="J20" s="6">
        <v>0</v>
      </c>
    </row>
    <row r="21" spans="1:10" ht="168" x14ac:dyDescent="0.25">
      <c r="A21" s="5" t="s">
        <v>488</v>
      </c>
      <c r="B21" s="5" t="s">
        <v>54</v>
      </c>
      <c r="C21" s="5" t="s">
        <v>487</v>
      </c>
      <c r="D21" s="5" t="s">
        <v>265</v>
      </c>
      <c r="E21" s="5" t="s">
        <v>266</v>
      </c>
      <c r="F21" s="5" t="s">
        <v>42</v>
      </c>
      <c r="G21" s="5" t="s">
        <v>16</v>
      </c>
      <c r="H21" s="6">
        <v>0</v>
      </c>
      <c r="I21" s="6">
        <v>0.32</v>
      </c>
      <c r="J21" s="6">
        <v>0</v>
      </c>
    </row>
    <row r="22" spans="1:10" ht="94.5" x14ac:dyDescent="0.25">
      <c r="A22" s="5" t="s">
        <v>486</v>
      </c>
      <c r="B22" s="5" t="s">
        <v>11</v>
      </c>
      <c r="C22" s="5" t="s">
        <v>485</v>
      </c>
      <c r="D22" s="5" t="s">
        <v>192</v>
      </c>
      <c r="E22" s="5" t="s">
        <v>193</v>
      </c>
      <c r="F22" s="5" t="s">
        <v>42</v>
      </c>
      <c r="G22" s="5" t="s">
        <v>16</v>
      </c>
      <c r="H22" s="6">
        <v>0</v>
      </c>
      <c r="I22" s="6">
        <v>1.02</v>
      </c>
      <c r="J22" s="6">
        <v>0</v>
      </c>
    </row>
    <row r="23" spans="1:10" ht="94.5" x14ac:dyDescent="0.25">
      <c r="A23" s="5" t="s">
        <v>484</v>
      </c>
      <c r="B23" s="5" t="s">
        <v>11</v>
      </c>
      <c r="C23" s="5" t="s">
        <v>483</v>
      </c>
      <c r="D23" s="5" t="s">
        <v>192</v>
      </c>
      <c r="E23" s="5" t="s">
        <v>193</v>
      </c>
      <c r="F23" s="5" t="s">
        <v>28</v>
      </c>
      <c r="G23" s="5" t="s">
        <v>16</v>
      </c>
      <c r="H23" s="6">
        <v>0</v>
      </c>
      <c r="I23" s="6">
        <v>112.15</v>
      </c>
      <c r="J23" s="6">
        <v>0</v>
      </c>
    </row>
    <row r="24" spans="1:10" ht="136.5" x14ac:dyDescent="0.25">
      <c r="A24" s="5" t="s">
        <v>484</v>
      </c>
      <c r="B24" s="5" t="s">
        <v>11</v>
      </c>
      <c r="C24" s="5" t="s">
        <v>483</v>
      </c>
      <c r="D24" s="5" t="s">
        <v>216</v>
      </c>
      <c r="E24" s="5" t="s">
        <v>217</v>
      </c>
      <c r="F24" s="5" t="s">
        <v>28</v>
      </c>
      <c r="G24" s="5" t="s">
        <v>16</v>
      </c>
      <c r="H24" s="6">
        <v>0</v>
      </c>
      <c r="I24" s="6">
        <v>172.96</v>
      </c>
      <c r="J24" s="6">
        <v>0</v>
      </c>
    </row>
    <row r="25" spans="1:10" ht="126" x14ac:dyDescent="0.25">
      <c r="A25" s="5" t="s">
        <v>482</v>
      </c>
      <c r="B25" s="5" t="s">
        <v>11</v>
      </c>
      <c r="C25" s="5" t="s">
        <v>481</v>
      </c>
      <c r="D25" s="5" t="s">
        <v>94</v>
      </c>
      <c r="E25" s="5" t="s">
        <v>95</v>
      </c>
      <c r="F25" s="5" t="s">
        <v>72</v>
      </c>
      <c r="G25" s="5" t="s">
        <v>16</v>
      </c>
      <c r="H25" s="6">
        <v>0</v>
      </c>
      <c r="I25" s="6">
        <v>0.21</v>
      </c>
      <c r="J25" s="6">
        <v>0</v>
      </c>
    </row>
    <row r="26" spans="1:10" ht="94.5" x14ac:dyDescent="0.25">
      <c r="A26" s="5" t="s">
        <v>482</v>
      </c>
      <c r="B26" s="5" t="s">
        <v>11</v>
      </c>
      <c r="C26" s="5" t="s">
        <v>481</v>
      </c>
      <c r="D26" s="5" t="s">
        <v>192</v>
      </c>
      <c r="E26" s="5" t="s">
        <v>193</v>
      </c>
      <c r="F26" s="5" t="s">
        <v>72</v>
      </c>
      <c r="G26" s="5" t="s">
        <v>16</v>
      </c>
      <c r="H26" s="6">
        <v>0</v>
      </c>
      <c r="I26" s="6">
        <v>0.03</v>
      </c>
      <c r="J26" s="6">
        <v>0</v>
      </c>
    </row>
    <row r="27" spans="1:10" ht="115.5" x14ac:dyDescent="0.25">
      <c r="A27" s="5" t="s">
        <v>480</v>
      </c>
      <c r="B27" s="5" t="s">
        <v>11</v>
      </c>
      <c r="C27" s="5" t="s">
        <v>479</v>
      </c>
      <c r="D27" s="5" t="s">
        <v>186</v>
      </c>
      <c r="E27" s="5" t="s">
        <v>187</v>
      </c>
      <c r="F27" s="5" t="s">
        <v>42</v>
      </c>
      <c r="G27" s="5" t="s">
        <v>16</v>
      </c>
      <c r="H27" s="6">
        <v>0</v>
      </c>
      <c r="I27" s="6">
        <v>0.36</v>
      </c>
      <c r="J27" s="6">
        <v>0</v>
      </c>
    </row>
    <row r="28" spans="1:10" ht="136.5" x14ac:dyDescent="0.25">
      <c r="A28" s="5" t="s">
        <v>478</v>
      </c>
      <c r="B28" s="5" t="s">
        <v>57</v>
      </c>
      <c r="C28" s="5" t="s">
        <v>476</v>
      </c>
      <c r="D28" s="5" t="s">
        <v>26</v>
      </c>
      <c r="E28" s="5" t="s">
        <v>27</v>
      </c>
      <c r="F28" s="5" t="s">
        <v>466</v>
      </c>
      <c r="G28" s="5" t="s">
        <v>29</v>
      </c>
      <c r="H28" s="6">
        <v>773.8</v>
      </c>
      <c r="I28" s="6">
        <v>20.52</v>
      </c>
      <c r="J28" s="6">
        <v>0</v>
      </c>
    </row>
    <row r="29" spans="1:10" ht="136.5" x14ac:dyDescent="0.25">
      <c r="A29" s="5" t="s">
        <v>478</v>
      </c>
      <c r="B29" s="5" t="s">
        <v>477</v>
      </c>
      <c r="C29" s="5" t="s">
        <v>476</v>
      </c>
      <c r="D29" s="5" t="s">
        <v>26</v>
      </c>
      <c r="E29" s="5" t="s">
        <v>27</v>
      </c>
      <c r="F29" s="5" t="s">
        <v>28</v>
      </c>
      <c r="G29" s="5" t="s">
        <v>29</v>
      </c>
      <c r="H29" s="6">
        <v>0</v>
      </c>
      <c r="I29" s="6">
        <v>0.04</v>
      </c>
      <c r="J29" s="6">
        <v>0</v>
      </c>
    </row>
    <row r="30" spans="1:10" ht="84" x14ac:dyDescent="0.25">
      <c r="A30" s="5" t="s">
        <v>475</v>
      </c>
      <c r="B30" s="5" t="s">
        <v>11</v>
      </c>
      <c r="C30" s="5" t="s">
        <v>474</v>
      </c>
      <c r="D30" s="5" t="s">
        <v>269</v>
      </c>
      <c r="E30" s="5" t="s">
        <v>270</v>
      </c>
      <c r="F30" s="5" t="s">
        <v>72</v>
      </c>
      <c r="G30" s="5" t="s">
        <v>16</v>
      </c>
      <c r="H30" s="6">
        <v>0</v>
      </c>
      <c r="I30" s="6">
        <v>1849.15</v>
      </c>
      <c r="J30" s="6">
        <v>0</v>
      </c>
    </row>
    <row r="31" spans="1:10" ht="126" x14ac:dyDescent="0.25">
      <c r="A31" s="5" t="s">
        <v>473</v>
      </c>
      <c r="B31" s="5" t="s">
        <v>11</v>
      </c>
      <c r="C31" s="5" t="s">
        <v>472</v>
      </c>
      <c r="D31" s="5" t="s">
        <v>94</v>
      </c>
      <c r="E31" s="5" t="s">
        <v>95</v>
      </c>
      <c r="F31" s="5" t="s">
        <v>28</v>
      </c>
      <c r="G31" s="5" t="s">
        <v>16</v>
      </c>
      <c r="H31" s="6">
        <v>0</v>
      </c>
      <c r="I31" s="6">
        <v>11.1</v>
      </c>
      <c r="J31" s="6">
        <v>0</v>
      </c>
    </row>
    <row r="32" spans="1:10" ht="126" x14ac:dyDescent="0.25">
      <c r="A32" s="5" t="s">
        <v>471</v>
      </c>
      <c r="B32" s="5" t="s">
        <v>11</v>
      </c>
      <c r="C32" s="5" t="s">
        <v>470</v>
      </c>
      <c r="D32" s="5" t="s">
        <v>94</v>
      </c>
      <c r="E32" s="5" t="s">
        <v>95</v>
      </c>
      <c r="F32" s="5" t="s">
        <v>469</v>
      </c>
      <c r="G32" s="5" t="s">
        <v>16</v>
      </c>
      <c r="H32" s="6">
        <v>0</v>
      </c>
      <c r="I32" s="6">
        <v>0.18</v>
      </c>
      <c r="J32" s="6">
        <v>0</v>
      </c>
    </row>
    <row r="33" spans="1:10" ht="94.5" x14ac:dyDescent="0.25">
      <c r="A33" s="5" t="s">
        <v>471</v>
      </c>
      <c r="B33" s="5" t="s">
        <v>11</v>
      </c>
      <c r="C33" s="5" t="s">
        <v>470</v>
      </c>
      <c r="D33" s="5" t="s">
        <v>192</v>
      </c>
      <c r="E33" s="5" t="s">
        <v>193</v>
      </c>
      <c r="F33" s="5" t="s">
        <v>469</v>
      </c>
      <c r="G33" s="5" t="s">
        <v>16</v>
      </c>
      <c r="H33" s="6">
        <v>0</v>
      </c>
      <c r="I33" s="6">
        <v>6.48</v>
      </c>
      <c r="J33" s="6">
        <v>0</v>
      </c>
    </row>
    <row r="34" spans="1:10" ht="126" x14ac:dyDescent="0.25">
      <c r="A34" s="5" t="s">
        <v>468</v>
      </c>
      <c r="B34" s="5" t="s">
        <v>11</v>
      </c>
      <c r="C34" s="5" t="s">
        <v>467</v>
      </c>
      <c r="D34" s="5" t="s">
        <v>94</v>
      </c>
      <c r="E34" s="5" t="s">
        <v>95</v>
      </c>
      <c r="F34" s="5" t="s">
        <v>466</v>
      </c>
      <c r="G34" s="5" t="s">
        <v>16</v>
      </c>
      <c r="H34" s="6">
        <v>0</v>
      </c>
      <c r="I34" s="6">
        <v>90.15</v>
      </c>
      <c r="J34" s="6">
        <v>0</v>
      </c>
    </row>
    <row r="35" spans="1:10" ht="94.5" x14ac:dyDescent="0.25">
      <c r="A35" s="5" t="s">
        <v>468</v>
      </c>
      <c r="B35" s="5" t="s">
        <v>11</v>
      </c>
      <c r="C35" s="5" t="s">
        <v>467</v>
      </c>
      <c r="D35" s="5" t="s">
        <v>192</v>
      </c>
      <c r="E35" s="5" t="s">
        <v>193</v>
      </c>
      <c r="F35" s="5" t="s">
        <v>466</v>
      </c>
      <c r="G35" s="5" t="s">
        <v>16</v>
      </c>
      <c r="H35" s="6">
        <v>0</v>
      </c>
      <c r="I35" s="6">
        <v>3.16</v>
      </c>
      <c r="J35" s="6">
        <v>0</v>
      </c>
    </row>
    <row r="36" spans="1:10" ht="136.5" x14ac:dyDescent="0.25">
      <c r="A36" s="5" t="s">
        <v>468</v>
      </c>
      <c r="B36" s="5" t="s">
        <v>11</v>
      </c>
      <c r="C36" s="5" t="s">
        <v>467</v>
      </c>
      <c r="D36" s="5" t="s">
        <v>216</v>
      </c>
      <c r="E36" s="5" t="s">
        <v>217</v>
      </c>
      <c r="F36" s="5" t="s">
        <v>466</v>
      </c>
      <c r="G36" s="5" t="s">
        <v>16</v>
      </c>
      <c r="H36" s="6">
        <v>0</v>
      </c>
      <c r="I36" s="6">
        <v>0.53</v>
      </c>
      <c r="J36" s="6">
        <v>0</v>
      </c>
    </row>
    <row r="37" spans="1:10" ht="126" x14ac:dyDescent="0.25">
      <c r="A37" s="5" t="s">
        <v>465</v>
      </c>
      <c r="B37" s="5" t="s">
        <v>11</v>
      </c>
      <c r="C37" s="5" t="s">
        <v>464</v>
      </c>
      <c r="D37" s="5" t="s">
        <v>94</v>
      </c>
      <c r="E37" s="5" t="s">
        <v>95</v>
      </c>
      <c r="F37" s="5" t="s">
        <v>463</v>
      </c>
      <c r="G37" s="5" t="s">
        <v>16</v>
      </c>
      <c r="H37" s="6">
        <v>0</v>
      </c>
      <c r="I37" s="6">
        <v>296.55</v>
      </c>
      <c r="J37" s="6">
        <v>0</v>
      </c>
    </row>
    <row r="38" spans="1:10" ht="94.5" x14ac:dyDescent="0.25">
      <c r="A38" s="5" t="s">
        <v>465</v>
      </c>
      <c r="B38" s="5" t="s">
        <v>11</v>
      </c>
      <c r="C38" s="5" t="s">
        <v>464</v>
      </c>
      <c r="D38" s="5" t="s">
        <v>192</v>
      </c>
      <c r="E38" s="5" t="s">
        <v>193</v>
      </c>
      <c r="F38" s="5" t="s">
        <v>463</v>
      </c>
      <c r="G38" s="5" t="s">
        <v>16</v>
      </c>
      <c r="H38" s="6">
        <v>0</v>
      </c>
      <c r="I38" s="6">
        <v>31.94</v>
      </c>
      <c r="J38" s="6">
        <v>0</v>
      </c>
    </row>
    <row r="39" spans="1:10" ht="136.5" x14ac:dyDescent="0.25">
      <c r="A39" s="5" t="s">
        <v>465</v>
      </c>
      <c r="B39" s="5" t="s">
        <v>11</v>
      </c>
      <c r="C39" s="5" t="s">
        <v>464</v>
      </c>
      <c r="D39" s="5" t="s">
        <v>216</v>
      </c>
      <c r="E39" s="5" t="s">
        <v>217</v>
      </c>
      <c r="F39" s="5" t="s">
        <v>463</v>
      </c>
      <c r="G39" s="5" t="s">
        <v>16</v>
      </c>
      <c r="H39" s="6">
        <v>0</v>
      </c>
      <c r="I39" s="6">
        <v>150.91</v>
      </c>
      <c r="J39" s="6">
        <v>0</v>
      </c>
    </row>
    <row r="40" spans="1:10" ht="126" x14ac:dyDescent="0.25">
      <c r="A40" s="5" t="s">
        <v>462</v>
      </c>
      <c r="B40" s="5" t="s">
        <v>11</v>
      </c>
      <c r="C40" s="5" t="s">
        <v>461</v>
      </c>
      <c r="D40" s="5" t="s">
        <v>94</v>
      </c>
      <c r="E40" s="5" t="s">
        <v>95</v>
      </c>
      <c r="F40" s="5" t="s">
        <v>460</v>
      </c>
      <c r="G40" s="5" t="s">
        <v>16</v>
      </c>
      <c r="H40" s="6">
        <v>0</v>
      </c>
      <c r="I40" s="6">
        <v>239.72</v>
      </c>
      <c r="J40" s="6">
        <v>0</v>
      </c>
    </row>
    <row r="41" spans="1:10" ht="94.5" x14ac:dyDescent="0.25">
      <c r="A41" s="5" t="s">
        <v>462</v>
      </c>
      <c r="B41" s="5" t="s">
        <v>11</v>
      </c>
      <c r="C41" s="5" t="s">
        <v>461</v>
      </c>
      <c r="D41" s="5" t="s">
        <v>192</v>
      </c>
      <c r="E41" s="5" t="s">
        <v>193</v>
      </c>
      <c r="F41" s="5" t="s">
        <v>460</v>
      </c>
      <c r="G41" s="5" t="s">
        <v>16</v>
      </c>
      <c r="H41" s="6">
        <v>0</v>
      </c>
      <c r="I41" s="6">
        <v>92.58</v>
      </c>
      <c r="J41" s="6">
        <v>0</v>
      </c>
    </row>
    <row r="42" spans="1:10" ht="84" x14ac:dyDescent="0.25">
      <c r="A42" s="5" t="s">
        <v>462</v>
      </c>
      <c r="B42" s="5" t="s">
        <v>11</v>
      </c>
      <c r="C42" s="5" t="s">
        <v>461</v>
      </c>
      <c r="D42" s="5" t="s">
        <v>265</v>
      </c>
      <c r="E42" s="5" t="s">
        <v>266</v>
      </c>
      <c r="F42" s="5" t="s">
        <v>460</v>
      </c>
      <c r="G42" s="5" t="s">
        <v>16</v>
      </c>
      <c r="H42" s="6">
        <v>0</v>
      </c>
      <c r="I42" s="6">
        <v>52.38</v>
      </c>
      <c r="J42" s="6">
        <v>0</v>
      </c>
    </row>
    <row r="43" spans="1:10" ht="115.5" x14ac:dyDescent="0.25">
      <c r="A43" s="5" t="s">
        <v>462</v>
      </c>
      <c r="B43" s="5" t="s">
        <v>11</v>
      </c>
      <c r="C43" s="5" t="s">
        <v>461</v>
      </c>
      <c r="D43" s="5" t="s">
        <v>288</v>
      </c>
      <c r="E43" s="5" t="s">
        <v>289</v>
      </c>
      <c r="F43" s="5" t="s">
        <v>460</v>
      </c>
      <c r="G43" s="5" t="s">
        <v>16</v>
      </c>
      <c r="H43" s="6">
        <v>0</v>
      </c>
      <c r="I43" s="6">
        <v>0</v>
      </c>
      <c r="J43" s="6">
        <v>500</v>
      </c>
    </row>
    <row r="44" spans="1:10" ht="126" x14ac:dyDescent="0.25">
      <c r="A44" s="5" t="s">
        <v>459</v>
      </c>
      <c r="B44" s="5" t="s">
        <v>11</v>
      </c>
      <c r="C44" s="5" t="s">
        <v>458</v>
      </c>
      <c r="D44" s="5" t="s">
        <v>94</v>
      </c>
      <c r="E44" s="5" t="s">
        <v>95</v>
      </c>
      <c r="F44" s="5" t="s">
        <v>278</v>
      </c>
      <c r="G44" s="5" t="s">
        <v>16</v>
      </c>
      <c r="H44" s="6">
        <v>38507.26</v>
      </c>
      <c r="I44" s="6">
        <v>2939.36</v>
      </c>
      <c r="J44" s="6">
        <v>0</v>
      </c>
    </row>
    <row r="45" spans="1:10" ht="94.5" x14ac:dyDescent="0.25">
      <c r="A45" s="5" t="s">
        <v>459</v>
      </c>
      <c r="B45" s="5" t="s">
        <v>11</v>
      </c>
      <c r="C45" s="5" t="s">
        <v>458</v>
      </c>
      <c r="D45" s="5" t="s">
        <v>192</v>
      </c>
      <c r="E45" s="5" t="s">
        <v>193</v>
      </c>
      <c r="F45" s="5" t="s">
        <v>278</v>
      </c>
      <c r="G45" s="5" t="s">
        <v>16</v>
      </c>
      <c r="H45" s="6">
        <v>4029.39</v>
      </c>
      <c r="I45" s="6">
        <v>254.32</v>
      </c>
      <c r="J45" s="6">
        <v>0</v>
      </c>
    </row>
    <row r="46" spans="1:10" ht="136.5" x14ac:dyDescent="0.25">
      <c r="A46" s="5" t="s">
        <v>459</v>
      </c>
      <c r="B46" s="5" t="s">
        <v>11</v>
      </c>
      <c r="C46" s="5" t="s">
        <v>458</v>
      </c>
      <c r="D46" s="5" t="s">
        <v>216</v>
      </c>
      <c r="E46" s="5" t="s">
        <v>217</v>
      </c>
      <c r="F46" s="5" t="s">
        <v>278</v>
      </c>
      <c r="G46" s="5" t="s">
        <v>16</v>
      </c>
      <c r="H46" s="6">
        <v>6967.43</v>
      </c>
      <c r="I46" s="6">
        <v>731</v>
      </c>
      <c r="J46" s="6">
        <v>0</v>
      </c>
    </row>
    <row r="47" spans="1:10" ht="126" x14ac:dyDescent="0.25">
      <c r="A47" s="5" t="s">
        <v>457</v>
      </c>
      <c r="B47" s="5" t="s">
        <v>11</v>
      </c>
      <c r="C47" s="5" t="s">
        <v>456</v>
      </c>
      <c r="D47" s="5" t="s">
        <v>94</v>
      </c>
      <c r="E47" s="5" t="s">
        <v>95</v>
      </c>
      <c r="F47" s="5" t="s">
        <v>455</v>
      </c>
      <c r="G47" s="5" t="s">
        <v>16</v>
      </c>
      <c r="H47" s="6">
        <v>38640.28</v>
      </c>
      <c r="I47" s="6">
        <v>1182.68</v>
      </c>
      <c r="J47" s="6">
        <v>0</v>
      </c>
    </row>
    <row r="48" spans="1:10" ht="136.5" x14ac:dyDescent="0.25">
      <c r="A48" s="5" t="s">
        <v>457</v>
      </c>
      <c r="B48" s="5" t="s">
        <v>11</v>
      </c>
      <c r="C48" s="5" t="s">
        <v>456</v>
      </c>
      <c r="D48" s="5" t="s">
        <v>216</v>
      </c>
      <c r="E48" s="5" t="s">
        <v>217</v>
      </c>
      <c r="F48" s="5" t="s">
        <v>455</v>
      </c>
      <c r="G48" s="5" t="s">
        <v>16</v>
      </c>
      <c r="H48" s="6">
        <v>7863.76</v>
      </c>
      <c r="I48" s="6">
        <v>241.52</v>
      </c>
      <c r="J48" s="6">
        <v>0</v>
      </c>
    </row>
    <row r="49" spans="1:10" ht="94.5" x14ac:dyDescent="0.25">
      <c r="A49" s="5" t="s">
        <v>454</v>
      </c>
      <c r="B49" s="5" t="s">
        <v>11</v>
      </c>
      <c r="C49" s="5" t="s">
        <v>453</v>
      </c>
      <c r="D49" s="5" t="s">
        <v>192</v>
      </c>
      <c r="E49" s="5" t="s">
        <v>193</v>
      </c>
      <c r="F49" s="5" t="s">
        <v>42</v>
      </c>
      <c r="G49" s="5" t="s">
        <v>16</v>
      </c>
      <c r="H49" s="6">
        <v>0</v>
      </c>
      <c r="I49" s="6">
        <v>66.73</v>
      </c>
      <c r="J49" s="6">
        <v>0</v>
      </c>
    </row>
    <row r="50" spans="1:10" x14ac:dyDescent="0.25">
      <c r="G50" s="8"/>
      <c r="H50" s="9">
        <f>SUM(H20:H49)</f>
        <v>96781.92</v>
      </c>
      <c r="I50" s="9">
        <f t="shared" ref="I50:J50" si="0">SUM(I20:I49)</f>
        <v>9725.0500000000011</v>
      </c>
      <c r="J50" s="9">
        <f t="shared" si="0"/>
        <v>500</v>
      </c>
    </row>
    <row r="51" spans="1:10" x14ac:dyDescent="0.25">
      <c r="G51" s="10" t="s">
        <v>838</v>
      </c>
      <c r="H51" s="11"/>
      <c r="I51" s="11"/>
      <c r="J51" s="11">
        <f>H50+I50+J50</f>
        <v>107006.97</v>
      </c>
    </row>
    <row r="52" spans="1:10" x14ac:dyDescent="0.25">
      <c r="G52" s="12"/>
      <c r="H52" s="13"/>
      <c r="I52" s="13"/>
      <c r="J52" s="13"/>
    </row>
    <row r="53" spans="1:10" x14ac:dyDescent="0.25">
      <c r="G53" s="14" t="s">
        <v>839</v>
      </c>
      <c r="H53" s="15">
        <v>98881.79</v>
      </c>
      <c r="I53" s="15">
        <v>10573.1</v>
      </c>
      <c r="J53" s="15">
        <v>0</v>
      </c>
    </row>
    <row r="54" spans="1:10" x14ac:dyDescent="0.25">
      <c r="G54" s="14" t="s">
        <v>838</v>
      </c>
      <c r="H54" s="16"/>
      <c r="I54" s="16"/>
      <c r="J54" s="15">
        <f>H53+I53+J53</f>
        <v>109454.89</v>
      </c>
    </row>
  </sheetData>
  <autoFilter ref="A2:J51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5" workbookViewId="0">
      <selection activeCell="H51" sqref="H51:J5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548</v>
      </c>
      <c r="B3" s="5" t="s">
        <v>54</v>
      </c>
      <c r="C3" s="5" t="s">
        <v>547</v>
      </c>
      <c r="D3" s="5" t="s">
        <v>94</v>
      </c>
      <c r="E3" s="5" t="s">
        <v>95</v>
      </c>
      <c r="F3" s="5" t="s">
        <v>188</v>
      </c>
      <c r="G3" s="5" t="s">
        <v>16</v>
      </c>
      <c r="H3" s="6">
        <v>0</v>
      </c>
      <c r="I3" s="6">
        <v>2990.14</v>
      </c>
      <c r="J3" s="6">
        <v>0</v>
      </c>
    </row>
    <row r="4" spans="1:10" ht="126" x14ac:dyDescent="0.25">
      <c r="A4" s="5" t="s">
        <v>546</v>
      </c>
      <c r="B4" s="5" t="s">
        <v>129</v>
      </c>
      <c r="C4" s="5" t="s">
        <v>545</v>
      </c>
      <c r="D4" s="5" t="s">
        <v>94</v>
      </c>
      <c r="E4" s="5" t="s">
        <v>95</v>
      </c>
      <c r="F4" s="5" t="s">
        <v>188</v>
      </c>
      <c r="G4" s="5" t="s">
        <v>16</v>
      </c>
      <c r="H4" s="6">
        <v>0</v>
      </c>
      <c r="I4" s="6">
        <v>5379.99</v>
      </c>
      <c r="J4" s="6">
        <v>0</v>
      </c>
    </row>
    <row r="5" spans="1:10" ht="94.5" x14ac:dyDescent="0.25">
      <c r="A5" s="5" t="s">
        <v>546</v>
      </c>
      <c r="B5" s="5" t="s">
        <v>129</v>
      </c>
      <c r="C5" s="5" t="s">
        <v>545</v>
      </c>
      <c r="D5" s="5" t="s">
        <v>186</v>
      </c>
      <c r="E5" s="5" t="s">
        <v>187</v>
      </c>
      <c r="F5" s="5" t="s">
        <v>188</v>
      </c>
      <c r="G5" s="5" t="s">
        <v>16</v>
      </c>
      <c r="H5" s="6">
        <v>0</v>
      </c>
      <c r="I5" s="6">
        <v>3.5</v>
      </c>
      <c r="J5" s="6">
        <v>0</v>
      </c>
    </row>
    <row r="6" spans="1:10" ht="136.5" x14ac:dyDescent="0.25">
      <c r="A6" s="5" t="s">
        <v>546</v>
      </c>
      <c r="B6" s="5" t="s">
        <v>129</v>
      </c>
      <c r="C6" s="5" t="s">
        <v>545</v>
      </c>
      <c r="D6" s="5" t="s">
        <v>216</v>
      </c>
      <c r="E6" s="5" t="s">
        <v>217</v>
      </c>
      <c r="F6" s="5" t="s">
        <v>188</v>
      </c>
      <c r="G6" s="5" t="s">
        <v>16</v>
      </c>
      <c r="H6" s="6">
        <v>0</v>
      </c>
      <c r="I6" s="6">
        <v>271.56</v>
      </c>
      <c r="J6" s="6">
        <v>0</v>
      </c>
    </row>
    <row r="7" spans="1:10" ht="73.5" x14ac:dyDescent="0.25">
      <c r="A7" s="5" t="s">
        <v>546</v>
      </c>
      <c r="B7" s="5" t="s">
        <v>129</v>
      </c>
      <c r="C7" s="5" t="s">
        <v>545</v>
      </c>
      <c r="D7" s="5" t="s">
        <v>269</v>
      </c>
      <c r="E7" s="5" t="s">
        <v>270</v>
      </c>
      <c r="F7" s="5" t="s">
        <v>511</v>
      </c>
      <c r="G7" s="5" t="s">
        <v>16</v>
      </c>
      <c r="H7" s="6">
        <v>0</v>
      </c>
      <c r="I7" s="6">
        <v>2.65</v>
      </c>
      <c r="J7" s="6">
        <v>0</v>
      </c>
    </row>
    <row r="8" spans="1:10" ht="105" x14ac:dyDescent="0.25">
      <c r="A8" s="5" t="s">
        <v>544</v>
      </c>
      <c r="B8" s="5" t="s">
        <v>129</v>
      </c>
      <c r="C8" s="5" t="s">
        <v>543</v>
      </c>
      <c r="D8" s="5" t="s">
        <v>192</v>
      </c>
      <c r="E8" s="5" t="s">
        <v>193</v>
      </c>
      <c r="F8" s="5" t="s">
        <v>138</v>
      </c>
      <c r="G8" s="5" t="s">
        <v>16</v>
      </c>
      <c r="H8" s="6">
        <v>0</v>
      </c>
      <c r="I8" s="6">
        <v>1.62</v>
      </c>
      <c r="J8" s="6">
        <v>0</v>
      </c>
    </row>
    <row r="9" spans="1:10" ht="136.5" x14ac:dyDescent="0.25">
      <c r="A9" s="5" t="s">
        <v>544</v>
      </c>
      <c r="B9" s="5" t="s">
        <v>129</v>
      </c>
      <c r="C9" s="5" t="s">
        <v>543</v>
      </c>
      <c r="D9" s="5" t="s">
        <v>216</v>
      </c>
      <c r="E9" s="5" t="s">
        <v>217</v>
      </c>
      <c r="F9" s="5" t="s">
        <v>138</v>
      </c>
      <c r="G9" s="5" t="s">
        <v>16</v>
      </c>
      <c r="H9" s="6">
        <v>0</v>
      </c>
      <c r="I9" s="6">
        <v>2.84</v>
      </c>
      <c r="J9" s="6">
        <v>0</v>
      </c>
    </row>
    <row r="10" spans="1:10" ht="105" x14ac:dyDescent="0.25">
      <c r="A10" s="5" t="s">
        <v>544</v>
      </c>
      <c r="B10" s="5" t="s">
        <v>129</v>
      </c>
      <c r="C10" s="5" t="s">
        <v>543</v>
      </c>
      <c r="D10" s="5" t="s">
        <v>265</v>
      </c>
      <c r="E10" s="5" t="s">
        <v>266</v>
      </c>
      <c r="F10" s="5" t="s">
        <v>138</v>
      </c>
      <c r="G10" s="5" t="s">
        <v>16</v>
      </c>
      <c r="H10" s="6">
        <v>0</v>
      </c>
      <c r="I10" s="6">
        <v>0.72</v>
      </c>
      <c r="J10" s="6">
        <v>0</v>
      </c>
    </row>
    <row r="11" spans="1:10" ht="126" x14ac:dyDescent="0.25">
      <c r="A11" s="5" t="s">
        <v>542</v>
      </c>
      <c r="B11" s="5" t="s">
        <v>129</v>
      </c>
      <c r="C11" s="5" t="s">
        <v>541</v>
      </c>
      <c r="D11" s="5" t="s">
        <v>94</v>
      </c>
      <c r="E11" s="5" t="s">
        <v>95</v>
      </c>
      <c r="F11" s="5" t="s">
        <v>59</v>
      </c>
      <c r="G11" s="5" t="s">
        <v>16</v>
      </c>
      <c r="H11" s="6">
        <v>0</v>
      </c>
      <c r="I11" s="6">
        <v>465.86</v>
      </c>
      <c r="J11" s="6">
        <v>0</v>
      </c>
    </row>
    <row r="12" spans="1:10" ht="94.5" x14ac:dyDescent="0.25">
      <c r="A12" s="5" t="s">
        <v>542</v>
      </c>
      <c r="B12" s="5" t="s">
        <v>129</v>
      </c>
      <c r="C12" s="5" t="s">
        <v>541</v>
      </c>
      <c r="D12" s="5" t="s">
        <v>192</v>
      </c>
      <c r="E12" s="5" t="s">
        <v>193</v>
      </c>
      <c r="F12" s="5" t="s">
        <v>59</v>
      </c>
      <c r="G12" s="5" t="s">
        <v>16</v>
      </c>
      <c r="H12" s="6">
        <v>0</v>
      </c>
      <c r="I12" s="6">
        <v>160.49</v>
      </c>
      <c r="J12" s="6">
        <v>0</v>
      </c>
    </row>
    <row r="13" spans="1:10" ht="136.5" x14ac:dyDescent="0.25">
      <c r="A13" s="5" t="s">
        <v>542</v>
      </c>
      <c r="B13" s="5" t="s">
        <v>129</v>
      </c>
      <c r="C13" s="5" t="s">
        <v>541</v>
      </c>
      <c r="D13" s="5" t="s">
        <v>216</v>
      </c>
      <c r="E13" s="5" t="s">
        <v>217</v>
      </c>
      <c r="F13" s="5" t="s">
        <v>59</v>
      </c>
      <c r="G13" s="5" t="s">
        <v>16</v>
      </c>
      <c r="H13" s="6">
        <v>0</v>
      </c>
      <c r="I13" s="6">
        <v>1.18</v>
      </c>
      <c r="J13" s="6">
        <v>0</v>
      </c>
    </row>
    <row r="14" spans="1:10" ht="94.5" x14ac:dyDescent="0.25">
      <c r="A14" s="5" t="s">
        <v>540</v>
      </c>
      <c r="B14" s="5" t="s">
        <v>129</v>
      </c>
      <c r="C14" s="5" t="s">
        <v>539</v>
      </c>
      <c r="D14" s="5" t="s">
        <v>192</v>
      </c>
      <c r="E14" s="5" t="s">
        <v>193</v>
      </c>
      <c r="F14" s="5" t="s">
        <v>188</v>
      </c>
      <c r="G14" s="5" t="s">
        <v>16</v>
      </c>
      <c r="H14" s="6">
        <v>0</v>
      </c>
      <c r="I14" s="6">
        <v>741.47</v>
      </c>
      <c r="J14" s="6">
        <v>0</v>
      </c>
    </row>
    <row r="15" spans="1:10" ht="136.5" x14ac:dyDescent="0.25">
      <c r="A15" s="5" t="s">
        <v>540</v>
      </c>
      <c r="B15" s="5" t="s">
        <v>129</v>
      </c>
      <c r="C15" s="5" t="s">
        <v>539</v>
      </c>
      <c r="D15" s="5" t="s">
        <v>284</v>
      </c>
      <c r="E15" s="5" t="s">
        <v>285</v>
      </c>
      <c r="F15" s="5" t="s">
        <v>188</v>
      </c>
      <c r="G15" s="5" t="s">
        <v>16</v>
      </c>
      <c r="H15" s="6">
        <v>0</v>
      </c>
      <c r="I15" s="6">
        <v>0</v>
      </c>
      <c r="J15" s="6">
        <v>631.13</v>
      </c>
    </row>
    <row r="16" spans="1:10" ht="94.5" x14ac:dyDescent="0.25">
      <c r="A16" s="5" t="s">
        <v>538</v>
      </c>
      <c r="B16" s="5" t="s">
        <v>129</v>
      </c>
      <c r="C16" s="5" t="s">
        <v>537</v>
      </c>
      <c r="D16" s="5" t="s">
        <v>192</v>
      </c>
      <c r="E16" s="5" t="s">
        <v>193</v>
      </c>
      <c r="F16" s="5" t="s">
        <v>188</v>
      </c>
      <c r="G16" s="5" t="s">
        <v>16</v>
      </c>
      <c r="H16" s="6">
        <v>0</v>
      </c>
      <c r="I16" s="6">
        <v>0.41</v>
      </c>
      <c r="J16" s="6">
        <v>0</v>
      </c>
    </row>
    <row r="17" spans="1:10" ht="126" x14ac:dyDescent="0.25">
      <c r="A17" s="5" t="s">
        <v>536</v>
      </c>
      <c r="B17" s="5" t="s">
        <v>129</v>
      </c>
      <c r="C17" s="5" t="s">
        <v>535</v>
      </c>
      <c r="D17" s="5" t="s">
        <v>94</v>
      </c>
      <c r="E17" s="5" t="s">
        <v>95</v>
      </c>
      <c r="F17" s="5" t="s">
        <v>511</v>
      </c>
      <c r="G17" s="5" t="s">
        <v>16</v>
      </c>
      <c r="H17" s="6">
        <v>0</v>
      </c>
      <c r="I17" s="6">
        <v>20.55</v>
      </c>
      <c r="J17" s="6">
        <v>0</v>
      </c>
    </row>
    <row r="18" spans="1:10" ht="94.5" x14ac:dyDescent="0.25">
      <c r="A18" s="5" t="s">
        <v>536</v>
      </c>
      <c r="B18" s="5" t="s">
        <v>129</v>
      </c>
      <c r="C18" s="5" t="s">
        <v>535</v>
      </c>
      <c r="D18" s="5" t="s">
        <v>186</v>
      </c>
      <c r="E18" s="5" t="s">
        <v>187</v>
      </c>
      <c r="F18" s="5" t="s">
        <v>511</v>
      </c>
      <c r="G18" s="5" t="s">
        <v>16</v>
      </c>
      <c r="H18" s="6">
        <v>0</v>
      </c>
      <c r="I18" s="6">
        <v>0.41</v>
      </c>
      <c r="J18" s="6">
        <v>0</v>
      </c>
    </row>
    <row r="19" spans="1:10" ht="136.5" x14ac:dyDescent="0.25">
      <c r="A19" s="5" t="s">
        <v>534</v>
      </c>
      <c r="B19" s="5" t="s">
        <v>129</v>
      </c>
      <c r="C19" s="5" t="s">
        <v>533</v>
      </c>
      <c r="D19" s="5" t="s">
        <v>216</v>
      </c>
      <c r="E19" s="5" t="s">
        <v>217</v>
      </c>
      <c r="F19" s="5" t="s">
        <v>506</v>
      </c>
      <c r="G19" s="5" t="s">
        <v>16</v>
      </c>
      <c r="H19" s="6">
        <v>0</v>
      </c>
      <c r="I19" s="6">
        <v>0.44</v>
      </c>
      <c r="J19" s="6">
        <v>0</v>
      </c>
    </row>
    <row r="20" spans="1:10" ht="126" x14ac:dyDescent="0.25">
      <c r="A20" s="5" t="s">
        <v>532</v>
      </c>
      <c r="B20" s="5" t="s">
        <v>129</v>
      </c>
      <c r="C20" s="5" t="s">
        <v>531</v>
      </c>
      <c r="D20" s="5" t="s">
        <v>89</v>
      </c>
      <c r="E20" s="5" t="s">
        <v>90</v>
      </c>
      <c r="F20" s="5" t="s">
        <v>512</v>
      </c>
      <c r="G20" s="5" t="s">
        <v>16</v>
      </c>
      <c r="H20" s="6">
        <v>0</v>
      </c>
      <c r="I20" s="6">
        <v>0.33</v>
      </c>
      <c r="J20" s="6">
        <v>0</v>
      </c>
    </row>
    <row r="21" spans="1:10" ht="126" x14ac:dyDescent="0.25">
      <c r="A21" s="5" t="s">
        <v>530</v>
      </c>
      <c r="B21" s="5" t="s">
        <v>129</v>
      </c>
      <c r="C21" s="5" t="s">
        <v>529</v>
      </c>
      <c r="D21" s="5" t="s">
        <v>94</v>
      </c>
      <c r="E21" s="5" t="s">
        <v>95</v>
      </c>
      <c r="F21" s="5" t="s">
        <v>188</v>
      </c>
      <c r="G21" s="5" t="s">
        <v>16</v>
      </c>
      <c r="H21" s="6">
        <v>0</v>
      </c>
      <c r="I21" s="6">
        <v>593.85</v>
      </c>
      <c r="J21" s="6">
        <v>0</v>
      </c>
    </row>
    <row r="22" spans="1:10" ht="136.5" x14ac:dyDescent="0.25">
      <c r="A22" s="5" t="s">
        <v>530</v>
      </c>
      <c r="B22" s="5" t="s">
        <v>129</v>
      </c>
      <c r="C22" s="5" t="s">
        <v>529</v>
      </c>
      <c r="D22" s="5" t="s">
        <v>216</v>
      </c>
      <c r="E22" s="5" t="s">
        <v>217</v>
      </c>
      <c r="F22" s="5" t="s">
        <v>188</v>
      </c>
      <c r="G22" s="5" t="s">
        <v>16</v>
      </c>
      <c r="H22" s="6">
        <v>0</v>
      </c>
      <c r="I22" s="6">
        <v>142.97</v>
      </c>
      <c r="J22" s="6">
        <v>0</v>
      </c>
    </row>
    <row r="23" spans="1:10" ht="136.5" x14ac:dyDescent="0.25">
      <c r="A23" s="5" t="s">
        <v>528</v>
      </c>
      <c r="B23" s="5" t="s">
        <v>129</v>
      </c>
      <c r="C23" s="5" t="s">
        <v>527</v>
      </c>
      <c r="D23" s="5" t="s">
        <v>26</v>
      </c>
      <c r="E23" s="5" t="s">
        <v>27</v>
      </c>
      <c r="F23" s="5" t="s">
        <v>188</v>
      </c>
      <c r="G23" s="5" t="s">
        <v>29</v>
      </c>
      <c r="H23" s="6">
        <v>0</v>
      </c>
      <c r="I23" s="6">
        <v>1619.3</v>
      </c>
      <c r="J23" s="6">
        <v>0</v>
      </c>
    </row>
    <row r="24" spans="1:10" ht="126" x14ac:dyDescent="0.25">
      <c r="A24" s="5" t="s">
        <v>528</v>
      </c>
      <c r="B24" s="5" t="s">
        <v>129</v>
      </c>
      <c r="C24" s="5" t="s">
        <v>527</v>
      </c>
      <c r="D24" s="5" t="s">
        <v>94</v>
      </c>
      <c r="E24" s="5" t="s">
        <v>95</v>
      </c>
      <c r="F24" s="5" t="s">
        <v>188</v>
      </c>
      <c r="G24" s="5" t="s">
        <v>16</v>
      </c>
      <c r="H24" s="6">
        <v>0</v>
      </c>
      <c r="I24" s="6">
        <v>0.39</v>
      </c>
      <c r="J24" s="6">
        <v>0</v>
      </c>
    </row>
    <row r="25" spans="1:10" ht="94.5" x14ac:dyDescent="0.25">
      <c r="A25" s="5" t="s">
        <v>528</v>
      </c>
      <c r="B25" s="5" t="s">
        <v>129</v>
      </c>
      <c r="C25" s="5" t="s">
        <v>527</v>
      </c>
      <c r="D25" s="5" t="s">
        <v>192</v>
      </c>
      <c r="E25" s="5" t="s">
        <v>193</v>
      </c>
      <c r="F25" s="5" t="s">
        <v>188</v>
      </c>
      <c r="G25" s="5" t="s">
        <v>16</v>
      </c>
      <c r="H25" s="6">
        <v>0</v>
      </c>
      <c r="I25" s="6">
        <v>158.36000000000001</v>
      </c>
      <c r="J25" s="6">
        <v>0</v>
      </c>
    </row>
    <row r="26" spans="1:10" ht="126" x14ac:dyDescent="0.25">
      <c r="A26" s="5" t="s">
        <v>526</v>
      </c>
      <c r="B26" s="5" t="s">
        <v>129</v>
      </c>
      <c r="C26" s="5" t="s">
        <v>525</v>
      </c>
      <c r="D26" s="5" t="s">
        <v>94</v>
      </c>
      <c r="E26" s="5" t="s">
        <v>95</v>
      </c>
      <c r="F26" s="5" t="s">
        <v>138</v>
      </c>
      <c r="G26" s="5" t="s">
        <v>16</v>
      </c>
      <c r="H26" s="6">
        <v>0</v>
      </c>
      <c r="I26" s="6">
        <v>15.62</v>
      </c>
      <c r="J26" s="6">
        <v>0</v>
      </c>
    </row>
    <row r="27" spans="1:10" ht="136.5" x14ac:dyDescent="0.25">
      <c r="A27" s="5" t="s">
        <v>526</v>
      </c>
      <c r="B27" s="5" t="s">
        <v>129</v>
      </c>
      <c r="C27" s="5" t="s">
        <v>525</v>
      </c>
      <c r="D27" s="5" t="s">
        <v>216</v>
      </c>
      <c r="E27" s="5" t="s">
        <v>217</v>
      </c>
      <c r="F27" s="5" t="s">
        <v>138</v>
      </c>
      <c r="G27" s="5" t="s">
        <v>16</v>
      </c>
      <c r="H27" s="6">
        <v>0</v>
      </c>
      <c r="I27" s="6">
        <v>3.72</v>
      </c>
      <c r="J27" s="6">
        <v>0</v>
      </c>
    </row>
    <row r="28" spans="1:10" ht="126" x14ac:dyDescent="0.25">
      <c r="A28" s="5" t="s">
        <v>524</v>
      </c>
      <c r="B28" s="5" t="s">
        <v>129</v>
      </c>
      <c r="C28" s="5" t="s">
        <v>523</v>
      </c>
      <c r="D28" s="5" t="s">
        <v>94</v>
      </c>
      <c r="E28" s="5" t="s">
        <v>95</v>
      </c>
      <c r="F28" s="5" t="s">
        <v>188</v>
      </c>
      <c r="G28" s="5" t="s">
        <v>16</v>
      </c>
      <c r="H28" s="6">
        <v>0</v>
      </c>
      <c r="I28" s="6">
        <v>35.08</v>
      </c>
      <c r="J28" s="6">
        <v>0</v>
      </c>
    </row>
    <row r="29" spans="1:10" ht="136.5" x14ac:dyDescent="0.25">
      <c r="A29" s="5" t="s">
        <v>522</v>
      </c>
      <c r="B29" s="5" t="s">
        <v>54</v>
      </c>
      <c r="C29" s="5" t="s">
        <v>521</v>
      </c>
      <c r="D29" s="5" t="s">
        <v>26</v>
      </c>
      <c r="E29" s="5" t="s">
        <v>27</v>
      </c>
      <c r="F29" s="5" t="s">
        <v>188</v>
      </c>
      <c r="G29" s="5" t="s">
        <v>29</v>
      </c>
      <c r="H29" s="6">
        <v>0</v>
      </c>
      <c r="I29" s="6">
        <v>396.94</v>
      </c>
      <c r="J29" s="6">
        <v>0</v>
      </c>
    </row>
    <row r="30" spans="1:10" ht="126" x14ac:dyDescent="0.25">
      <c r="A30" s="5" t="s">
        <v>522</v>
      </c>
      <c r="B30" s="5" t="s">
        <v>54</v>
      </c>
      <c r="C30" s="5" t="s">
        <v>521</v>
      </c>
      <c r="D30" s="5" t="s">
        <v>94</v>
      </c>
      <c r="E30" s="5" t="s">
        <v>95</v>
      </c>
      <c r="F30" s="5" t="s">
        <v>188</v>
      </c>
      <c r="G30" s="5" t="s">
        <v>16</v>
      </c>
      <c r="H30" s="6">
        <v>0</v>
      </c>
      <c r="I30" s="6">
        <v>5688.52</v>
      </c>
      <c r="J30" s="6">
        <v>0</v>
      </c>
    </row>
    <row r="31" spans="1:10" ht="105" x14ac:dyDescent="0.25">
      <c r="A31" s="5" t="s">
        <v>522</v>
      </c>
      <c r="B31" s="5" t="s">
        <v>54</v>
      </c>
      <c r="C31" s="5" t="s">
        <v>521</v>
      </c>
      <c r="D31" s="5" t="s">
        <v>192</v>
      </c>
      <c r="E31" s="5" t="s">
        <v>193</v>
      </c>
      <c r="F31" s="5" t="s">
        <v>188</v>
      </c>
      <c r="G31" s="5" t="s">
        <v>16</v>
      </c>
      <c r="H31" s="6">
        <v>0</v>
      </c>
      <c r="I31" s="6">
        <v>354.92</v>
      </c>
      <c r="J31" s="6">
        <v>0</v>
      </c>
    </row>
    <row r="32" spans="1:10" ht="136.5" x14ac:dyDescent="0.25">
      <c r="A32" s="5" t="s">
        <v>522</v>
      </c>
      <c r="B32" s="5" t="s">
        <v>54</v>
      </c>
      <c r="C32" s="5" t="s">
        <v>521</v>
      </c>
      <c r="D32" s="5" t="s">
        <v>216</v>
      </c>
      <c r="E32" s="5" t="s">
        <v>217</v>
      </c>
      <c r="F32" s="5" t="s">
        <v>188</v>
      </c>
      <c r="G32" s="5" t="s">
        <v>16</v>
      </c>
      <c r="H32" s="6">
        <v>0</v>
      </c>
      <c r="I32" s="6">
        <v>580.75</v>
      </c>
      <c r="J32" s="6">
        <v>0</v>
      </c>
    </row>
    <row r="33" spans="1:10" ht="136.5" x14ac:dyDescent="0.25">
      <c r="A33" s="5" t="s">
        <v>522</v>
      </c>
      <c r="B33" s="5" t="s">
        <v>54</v>
      </c>
      <c r="C33" s="5" t="s">
        <v>521</v>
      </c>
      <c r="D33" s="5" t="s">
        <v>284</v>
      </c>
      <c r="E33" s="5" t="s">
        <v>285</v>
      </c>
      <c r="F33" s="5" t="s">
        <v>188</v>
      </c>
      <c r="G33" s="5" t="s">
        <v>16</v>
      </c>
      <c r="H33" s="6">
        <v>0</v>
      </c>
      <c r="I33" s="6">
        <v>0</v>
      </c>
      <c r="J33" s="6">
        <v>4754.6499999999996</v>
      </c>
    </row>
    <row r="34" spans="1:10" ht="136.5" x14ac:dyDescent="0.25">
      <c r="A34" s="5" t="s">
        <v>520</v>
      </c>
      <c r="B34" s="5" t="s">
        <v>129</v>
      </c>
      <c r="C34" s="5" t="s">
        <v>519</v>
      </c>
      <c r="D34" s="5" t="s">
        <v>216</v>
      </c>
      <c r="E34" s="5" t="s">
        <v>217</v>
      </c>
      <c r="F34" s="5" t="s">
        <v>138</v>
      </c>
      <c r="G34" s="5" t="s">
        <v>16</v>
      </c>
      <c r="H34" s="6">
        <v>0</v>
      </c>
      <c r="I34" s="6">
        <v>74.78</v>
      </c>
      <c r="J34" s="6">
        <v>0</v>
      </c>
    </row>
    <row r="35" spans="1:10" ht="105" x14ac:dyDescent="0.25">
      <c r="A35" s="5" t="s">
        <v>520</v>
      </c>
      <c r="B35" s="5" t="s">
        <v>129</v>
      </c>
      <c r="C35" s="5" t="s">
        <v>519</v>
      </c>
      <c r="D35" s="5" t="s">
        <v>282</v>
      </c>
      <c r="E35" s="5" t="s">
        <v>283</v>
      </c>
      <c r="F35" s="5" t="s">
        <v>138</v>
      </c>
      <c r="G35" s="5" t="s">
        <v>16</v>
      </c>
      <c r="H35" s="6">
        <v>0</v>
      </c>
      <c r="I35" s="6">
        <v>48.96</v>
      </c>
      <c r="J35" s="6">
        <v>0</v>
      </c>
    </row>
    <row r="36" spans="1:10" ht="126" x14ac:dyDescent="0.25">
      <c r="A36" s="5" t="s">
        <v>518</v>
      </c>
      <c r="B36" s="5" t="s">
        <v>129</v>
      </c>
      <c r="C36" s="5" t="s">
        <v>517</v>
      </c>
      <c r="D36" s="5" t="s">
        <v>94</v>
      </c>
      <c r="E36" s="5" t="s">
        <v>95</v>
      </c>
      <c r="F36" s="5" t="s">
        <v>188</v>
      </c>
      <c r="G36" s="5" t="s">
        <v>16</v>
      </c>
      <c r="H36" s="6">
        <v>0</v>
      </c>
      <c r="I36" s="6">
        <v>316.92</v>
      </c>
      <c r="J36" s="6">
        <v>0</v>
      </c>
    </row>
    <row r="37" spans="1:10" ht="136.5" x14ac:dyDescent="0.25">
      <c r="A37" s="5" t="s">
        <v>518</v>
      </c>
      <c r="B37" s="5" t="s">
        <v>129</v>
      </c>
      <c r="C37" s="5" t="s">
        <v>517</v>
      </c>
      <c r="D37" s="5" t="s">
        <v>216</v>
      </c>
      <c r="E37" s="5" t="s">
        <v>217</v>
      </c>
      <c r="F37" s="5" t="s">
        <v>188</v>
      </c>
      <c r="G37" s="5" t="s">
        <v>16</v>
      </c>
      <c r="H37" s="6">
        <v>0</v>
      </c>
      <c r="I37" s="6">
        <v>1.43</v>
      </c>
      <c r="J37" s="6">
        <v>0</v>
      </c>
    </row>
    <row r="38" spans="1:10" ht="136.5" x14ac:dyDescent="0.25">
      <c r="A38" s="5" t="s">
        <v>518</v>
      </c>
      <c r="B38" s="5" t="s">
        <v>129</v>
      </c>
      <c r="C38" s="5" t="s">
        <v>517</v>
      </c>
      <c r="D38" s="5" t="s">
        <v>284</v>
      </c>
      <c r="E38" s="5" t="s">
        <v>285</v>
      </c>
      <c r="F38" s="5" t="s">
        <v>188</v>
      </c>
      <c r="G38" s="5" t="s">
        <v>16</v>
      </c>
      <c r="H38" s="6">
        <v>0</v>
      </c>
      <c r="I38" s="6">
        <v>0</v>
      </c>
      <c r="J38" s="6">
        <v>500</v>
      </c>
    </row>
    <row r="39" spans="1:10" ht="84" x14ac:dyDescent="0.25">
      <c r="A39" s="5" t="s">
        <v>516</v>
      </c>
      <c r="B39" s="5" t="s">
        <v>129</v>
      </c>
      <c r="C39" s="5" t="s">
        <v>515</v>
      </c>
      <c r="D39" s="5" t="s">
        <v>269</v>
      </c>
      <c r="E39" s="5" t="s">
        <v>270</v>
      </c>
      <c r="F39" s="5" t="s">
        <v>59</v>
      </c>
      <c r="G39" s="5" t="s">
        <v>16</v>
      </c>
      <c r="H39" s="6">
        <v>218</v>
      </c>
      <c r="I39" s="6">
        <v>19.010000000000002</v>
      </c>
      <c r="J39" s="6">
        <v>0</v>
      </c>
    </row>
    <row r="40" spans="1:10" ht="136.5" x14ac:dyDescent="0.25">
      <c r="A40" s="5" t="s">
        <v>516</v>
      </c>
      <c r="B40" s="5" t="s">
        <v>129</v>
      </c>
      <c r="C40" s="5" t="s">
        <v>515</v>
      </c>
      <c r="D40" s="5" t="s">
        <v>284</v>
      </c>
      <c r="E40" s="5" t="s">
        <v>285</v>
      </c>
      <c r="F40" s="5" t="s">
        <v>59</v>
      </c>
      <c r="G40" s="5" t="s">
        <v>16</v>
      </c>
      <c r="H40" s="6">
        <v>0</v>
      </c>
      <c r="I40" s="6">
        <v>0</v>
      </c>
      <c r="J40" s="6">
        <v>556.91</v>
      </c>
    </row>
    <row r="41" spans="1:10" ht="84" x14ac:dyDescent="0.25">
      <c r="A41" s="5" t="s">
        <v>514</v>
      </c>
      <c r="B41" s="5" t="s">
        <v>129</v>
      </c>
      <c r="C41" s="5" t="s">
        <v>513</v>
      </c>
      <c r="D41" s="5" t="s">
        <v>232</v>
      </c>
      <c r="E41" s="5" t="s">
        <v>231</v>
      </c>
      <c r="F41" s="5" t="s">
        <v>512</v>
      </c>
      <c r="G41" s="5" t="s">
        <v>16</v>
      </c>
      <c r="H41" s="6">
        <v>0</v>
      </c>
      <c r="I41" s="6">
        <v>0.42</v>
      </c>
      <c r="J41" s="6">
        <v>0</v>
      </c>
    </row>
    <row r="42" spans="1:10" ht="94.5" x14ac:dyDescent="0.25">
      <c r="A42" s="5" t="s">
        <v>510</v>
      </c>
      <c r="B42" s="5" t="s">
        <v>129</v>
      </c>
      <c r="C42" s="5" t="s">
        <v>509</v>
      </c>
      <c r="D42" s="5" t="s">
        <v>192</v>
      </c>
      <c r="E42" s="5" t="s">
        <v>193</v>
      </c>
      <c r="F42" s="5" t="s">
        <v>511</v>
      </c>
      <c r="G42" s="5" t="s">
        <v>16</v>
      </c>
      <c r="H42" s="6">
        <v>0</v>
      </c>
      <c r="I42" s="6">
        <v>109.61</v>
      </c>
      <c r="J42" s="6">
        <v>0</v>
      </c>
    </row>
    <row r="43" spans="1:10" ht="84" x14ac:dyDescent="0.25">
      <c r="A43" s="5" t="s">
        <v>510</v>
      </c>
      <c r="B43" s="5" t="s">
        <v>129</v>
      </c>
      <c r="C43" s="5" t="s">
        <v>509</v>
      </c>
      <c r="D43" s="5" t="s">
        <v>269</v>
      </c>
      <c r="E43" s="5" t="s">
        <v>270</v>
      </c>
      <c r="F43" s="5" t="s">
        <v>506</v>
      </c>
      <c r="G43" s="5" t="s">
        <v>16</v>
      </c>
      <c r="H43" s="6">
        <v>214</v>
      </c>
      <c r="I43" s="6">
        <v>16.61</v>
      </c>
      <c r="J43" s="6">
        <v>0</v>
      </c>
    </row>
    <row r="44" spans="1:10" ht="136.5" x14ac:dyDescent="0.25">
      <c r="A44" s="5" t="s">
        <v>508</v>
      </c>
      <c r="B44" s="5" t="s">
        <v>129</v>
      </c>
      <c r="C44" s="5" t="s">
        <v>507</v>
      </c>
      <c r="D44" s="5" t="s">
        <v>26</v>
      </c>
      <c r="E44" s="5" t="s">
        <v>27</v>
      </c>
      <c r="F44" s="5" t="s">
        <v>506</v>
      </c>
      <c r="G44" s="5" t="s">
        <v>29</v>
      </c>
      <c r="H44" s="6">
        <v>0</v>
      </c>
      <c r="I44" s="6">
        <v>173.1</v>
      </c>
      <c r="J44" s="6">
        <v>0</v>
      </c>
    </row>
    <row r="45" spans="1:10" ht="126" x14ac:dyDescent="0.25">
      <c r="A45" s="5" t="s">
        <v>508</v>
      </c>
      <c r="B45" s="5" t="s">
        <v>129</v>
      </c>
      <c r="C45" s="5" t="s">
        <v>507</v>
      </c>
      <c r="D45" s="5" t="s">
        <v>94</v>
      </c>
      <c r="E45" s="5" t="s">
        <v>95</v>
      </c>
      <c r="F45" s="5" t="s">
        <v>506</v>
      </c>
      <c r="G45" s="5" t="s">
        <v>16</v>
      </c>
      <c r="H45" s="6">
        <v>0</v>
      </c>
      <c r="I45" s="6">
        <v>112.91</v>
      </c>
      <c r="J45" s="6">
        <v>0</v>
      </c>
    </row>
    <row r="46" spans="1:10" ht="136.5" x14ac:dyDescent="0.25">
      <c r="A46" s="5" t="s">
        <v>508</v>
      </c>
      <c r="B46" s="5" t="s">
        <v>129</v>
      </c>
      <c r="C46" s="5" t="s">
        <v>507</v>
      </c>
      <c r="D46" s="5" t="s">
        <v>216</v>
      </c>
      <c r="E46" s="5" t="s">
        <v>217</v>
      </c>
      <c r="F46" s="5" t="s">
        <v>506</v>
      </c>
      <c r="G46" s="5" t="s">
        <v>16</v>
      </c>
      <c r="H46" s="6">
        <v>0</v>
      </c>
      <c r="I46" s="6">
        <v>92.8</v>
      </c>
      <c r="J46" s="6">
        <v>0</v>
      </c>
    </row>
    <row r="47" spans="1:10" ht="136.5" x14ac:dyDescent="0.25">
      <c r="A47" s="5" t="s">
        <v>505</v>
      </c>
      <c r="B47" s="5" t="s">
        <v>129</v>
      </c>
      <c r="C47" s="5" t="s">
        <v>504</v>
      </c>
      <c r="D47" s="5" t="s">
        <v>26</v>
      </c>
      <c r="E47" s="5" t="s">
        <v>27</v>
      </c>
      <c r="F47" s="5" t="s">
        <v>188</v>
      </c>
      <c r="G47" s="5" t="s">
        <v>29</v>
      </c>
      <c r="H47" s="6">
        <v>0</v>
      </c>
      <c r="I47" s="6">
        <v>9.7100000000000009</v>
      </c>
      <c r="J47" s="6">
        <v>0</v>
      </c>
    </row>
    <row r="48" spans="1:10" ht="94.5" x14ac:dyDescent="0.25">
      <c r="A48" s="5" t="s">
        <v>505</v>
      </c>
      <c r="B48" s="5" t="s">
        <v>129</v>
      </c>
      <c r="C48" s="5" t="s">
        <v>504</v>
      </c>
      <c r="D48" s="5" t="s">
        <v>192</v>
      </c>
      <c r="E48" s="5" t="s">
        <v>193</v>
      </c>
      <c r="F48" s="5" t="s">
        <v>188</v>
      </c>
      <c r="G48" s="5" t="s">
        <v>16</v>
      </c>
      <c r="H48" s="6">
        <v>0</v>
      </c>
      <c r="I48" s="6">
        <v>5.22</v>
      </c>
      <c r="J48" s="6">
        <v>0</v>
      </c>
    </row>
    <row r="49" spans="7:10" x14ac:dyDescent="0.25">
      <c r="G49" s="8"/>
      <c r="H49" s="9">
        <f>SUM(H19:H48)</f>
        <v>432</v>
      </c>
      <c r="I49" s="9">
        <f t="shared" ref="I49:J49" si="0">SUM(I19:I48)</f>
        <v>10572.67</v>
      </c>
      <c r="J49" s="9">
        <f t="shared" si="0"/>
        <v>5811.5599999999995</v>
      </c>
    </row>
    <row r="50" spans="7:10" x14ac:dyDescent="0.25">
      <c r="G50" s="10" t="s">
        <v>838</v>
      </c>
      <c r="H50" s="11"/>
      <c r="I50" s="11"/>
      <c r="J50" s="11">
        <f>H49+I49+J49</f>
        <v>16816.23</v>
      </c>
    </row>
    <row r="51" spans="7:10" x14ac:dyDescent="0.25">
      <c r="G51" s="12"/>
      <c r="H51" s="13"/>
      <c r="I51" s="13"/>
      <c r="J51" s="13"/>
    </row>
    <row r="52" spans="7:10" x14ac:dyDescent="0.25">
      <c r="G52" s="14" t="s">
        <v>839</v>
      </c>
      <c r="H52" s="15">
        <v>0</v>
      </c>
      <c r="I52" s="15">
        <v>18329.060000000001</v>
      </c>
      <c r="J52" s="15">
        <v>0</v>
      </c>
    </row>
    <row r="53" spans="7:10" x14ac:dyDescent="0.25">
      <c r="G53" s="14" t="s">
        <v>838</v>
      </c>
      <c r="H53" s="16"/>
      <c r="I53" s="16"/>
      <c r="J53" s="15">
        <f>H52+I52+J52</f>
        <v>18329.060000000001</v>
      </c>
    </row>
  </sheetData>
  <autoFilter ref="A2:J50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5" workbookViewId="0">
      <selection activeCell="H51" sqref="H51:J5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600</v>
      </c>
      <c r="B3" s="5" t="s">
        <v>140</v>
      </c>
      <c r="C3" s="5" t="s">
        <v>599</v>
      </c>
      <c r="D3" s="5" t="s">
        <v>216</v>
      </c>
      <c r="E3" s="5" t="s">
        <v>217</v>
      </c>
      <c r="F3" s="5" t="s">
        <v>142</v>
      </c>
      <c r="G3" s="5" t="s">
        <v>16</v>
      </c>
      <c r="H3" s="6">
        <v>0</v>
      </c>
      <c r="I3" s="6">
        <v>13.96</v>
      </c>
      <c r="J3" s="6">
        <v>0</v>
      </c>
    </row>
    <row r="4" spans="1:10" ht="94.5" x14ac:dyDescent="0.25">
      <c r="A4" s="5" t="s">
        <v>598</v>
      </c>
      <c r="B4" s="5" t="s">
        <v>140</v>
      </c>
      <c r="C4" s="5" t="s">
        <v>597</v>
      </c>
      <c r="D4" s="5" t="s">
        <v>192</v>
      </c>
      <c r="E4" s="5" t="s">
        <v>193</v>
      </c>
      <c r="F4" s="5" t="s">
        <v>142</v>
      </c>
      <c r="G4" s="5" t="s">
        <v>16</v>
      </c>
      <c r="H4" s="6">
        <v>0</v>
      </c>
      <c r="I4" s="6">
        <v>0.12</v>
      </c>
      <c r="J4" s="6">
        <v>0</v>
      </c>
    </row>
    <row r="5" spans="1:10" ht="136.5" x14ac:dyDescent="0.25">
      <c r="A5" s="5" t="s">
        <v>596</v>
      </c>
      <c r="B5" s="5" t="s">
        <v>140</v>
      </c>
      <c r="C5" s="5" t="s">
        <v>595</v>
      </c>
      <c r="D5" s="5" t="s">
        <v>26</v>
      </c>
      <c r="E5" s="5" t="s">
        <v>27</v>
      </c>
      <c r="F5" s="5" t="s">
        <v>142</v>
      </c>
      <c r="G5" s="5" t="s">
        <v>29</v>
      </c>
      <c r="H5" s="6">
        <v>0</v>
      </c>
      <c r="I5" s="6">
        <v>258</v>
      </c>
      <c r="J5" s="6">
        <v>0</v>
      </c>
    </row>
    <row r="6" spans="1:10" ht="126" x14ac:dyDescent="0.25">
      <c r="A6" s="5" t="s">
        <v>596</v>
      </c>
      <c r="B6" s="5" t="s">
        <v>140</v>
      </c>
      <c r="C6" s="5" t="s">
        <v>595</v>
      </c>
      <c r="D6" s="5" t="s">
        <v>94</v>
      </c>
      <c r="E6" s="5" t="s">
        <v>95</v>
      </c>
      <c r="F6" s="5" t="s">
        <v>142</v>
      </c>
      <c r="G6" s="5" t="s">
        <v>16</v>
      </c>
      <c r="H6" s="6">
        <v>0</v>
      </c>
      <c r="I6" s="6">
        <v>121.35</v>
      </c>
      <c r="J6" s="6">
        <v>0</v>
      </c>
    </row>
    <row r="7" spans="1:10" ht="136.5" x14ac:dyDescent="0.25">
      <c r="A7" s="5" t="s">
        <v>594</v>
      </c>
      <c r="B7" s="5" t="s">
        <v>140</v>
      </c>
      <c r="C7" s="5" t="s">
        <v>593</v>
      </c>
      <c r="D7" s="5" t="s">
        <v>26</v>
      </c>
      <c r="E7" s="5" t="s">
        <v>27</v>
      </c>
      <c r="F7" s="5" t="s">
        <v>142</v>
      </c>
      <c r="G7" s="5" t="s">
        <v>29</v>
      </c>
      <c r="H7" s="6">
        <v>0</v>
      </c>
      <c r="I7" s="6">
        <v>804.41</v>
      </c>
      <c r="J7" s="6">
        <v>260.8</v>
      </c>
    </row>
    <row r="8" spans="1:10" ht="126" x14ac:dyDescent="0.25">
      <c r="A8" s="5" t="s">
        <v>594</v>
      </c>
      <c r="B8" s="5" t="s">
        <v>140</v>
      </c>
      <c r="C8" s="5" t="s">
        <v>593</v>
      </c>
      <c r="D8" s="5" t="s">
        <v>94</v>
      </c>
      <c r="E8" s="5" t="s">
        <v>95</v>
      </c>
      <c r="F8" s="5" t="s">
        <v>142</v>
      </c>
      <c r="G8" s="5" t="s">
        <v>16</v>
      </c>
      <c r="H8" s="6">
        <v>0</v>
      </c>
      <c r="I8" s="6">
        <v>204.24</v>
      </c>
      <c r="J8" s="6">
        <v>0</v>
      </c>
    </row>
    <row r="9" spans="1:10" ht="94.5" x14ac:dyDescent="0.25">
      <c r="A9" s="5" t="s">
        <v>594</v>
      </c>
      <c r="B9" s="5" t="s">
        <v>140</v>
      </c>
      <c r="C9" s="5" t="s">
        <v>593</v>
      </c>
      <c r="D9" s="5" t="s">
        <v>192</v>
      </c>
      <c r="E9" s="5" t="s">
        <v>193</v>
      </c>
      <c r="F9" s="5" t="s">
        <v>142</v>
      </c>
      <c r="G9" s="5" t="s">
        <v>16</v>
      </c>
      <c r="H9" s="6">
        <v>0</v>
      </c>
      <c r="I9" s="6">
        <v>160.41999999999999</v>
      </c>
      <c r="J9" s="6">
        <v>0</v>
      </c>
    </row>
    <row r="10" spans="1:10" ht="136.5" x14ac:dyDescent="0.25">
      <c r="A10" s="5" t="s">
        <v>594</v>
      </c>
      <c r="B10" s="5" t="s">
        <v>140</v>
      </c>
      <c r="C10" s="5" t="s">
        <v>593</v>
      </c>
      <c r="D10" s="5" t="s">
        <v>216</v>
      </c>
      <c r="E10" s="5" t="s">
        <v>217</v>
      </c>
      <c r="F10" s="5" t="s">
        <v>142</v>
      </c>
      <c r="G10" s="5" t="s">
        <v>16</v>
      </c>
      <c r="H10" s="6">
        <v>0</v>
      </c>
      <c r="I10" s="6">
        <v>177.8</v>
      </c>
      <c r="J10" s="6">
        <v>0</v>
      </c>
    </row>
    <row r="11" spans="1:10" ht="73.5" x14ac:dyDescent="0.25">
      <c r="A11" s="5" t="s">
        <v>594</v>
      </c>
      <c r="B11" s="5" t="s">
        <v>140</v>
      </c>
      <c r="C11" s="5" t="s">
        <v>593</v>
      </c>
      <c r="D11" s="5" t="s">
        <v>236</v>
      </c>
      <c r="E11" s="5" t="s">
        <v>231</v>
      </c>
      <c r="F11" s="5" t="s">
        <v>142</v>
      </c>
      <c r="G11" s="5" t="s">
        <v>16</v>
      </c>
      <c r="H11" s="6">
        <v>421.62</v>
      </c>
      <c r="I11" s="6">
        <v>20.77</v>
      </c>
      <c r="J11" s="6">
        <v>0</v>
      </c>
    </row>
    <row r="12" spans="1:10" ht="136.5" x14ac:dyDescent="0.25">
      <c r="A12" s="5" t="s">
        <v>592</v>
      </c>
      <c r="B12" s="5" t="s">
        <v>140</v>
      </c>
      <c r="C12" s="5" t="s">
        <v>591</v>
      </c>
      <c r="D12" s="5" t="s">
        <v>26</v>
      </c>
      <c r="E12" s="5" t="s">
        <v>27</v>
      </c>
      <c r="F12" s="5" t="s">
        <v>571</v>
      </c>
      <c r="G12" s="5" t="s">
        <v>29</v>
      </c>
      <c r="H12" s="6">
        <v>0</v>
      </c>
      <c r="I12" s="6">
        <v>0.94</v>
      </c>
      <c r="J12" s="6">
        <v>0</v>
      </c>
    </row>
    <row r="13" spans="1:10" ht="73.5" x14ac:dyDescent="0.25">
      <c r="A13" s="5" t="s">
        <v>590</v>
      </c>
      <c r="B13" s="5" t="s">
        <v>140</v>
      </c>
      <c r="C13" s="5" t="s">
        <v>589</v>
      </c>
      <c r="D13" s="5" t="s">
        <v>269</v>
      </c>
      <c r="E13" s="5" t="s">
        <v>270</v>
      </c>
      <c r="F13" s="5" t="s">
        <v>568</v>
      </c>
      <c r="G13" s="5" t="s">
        <v>16</v>
      </c>
      <c r="H13" s="6">
        <v>0</v>
      </c>
      <c r="I13" s="6">
        <v>131.18</v>
      </c>
      <c r="J13" s="6">
        <v>0</v>
      </c>
    </row>
    <row r="14" spans="1:10" ht="94.5" x14ac:dyDescent="0.25">
      <c r="A14" s="5" t="s">
        <v>588</v>
      </c>
      <c r="B14" s="5" t="s">
        <v>140</v>
      </c>
      <c r="C14" s="5" t="s">
        <v>587</v>
      </c>
      <c r="D14" s="5" t="s">
        <v>192</v>
      </c>
      <c r="E14" s="5" t="s">
        <v>193</v>
      </c>
      <c r="F14" s="5" t="s">
        <v>584</v>
      </c>
      <c r="G14" s="5" t="s">
        <v>16</v>
      </c>
      <c r="H14" s="6">
        <v>0</v>
      </c>
      <c r="I14" s="6">
        <v>4.05</v>
      </c>
      <c r="J14" s="6">
        <v>0</v>
      </c>
    </row>
    <row r="15" spans="1:10" ht="105" x14ac:dyDescent="0.25">
      <c r="A15" s="5" t="s">
        <v>586</v>
      </c>
      <c r="B15" s="5" t="s">
        <v>140</v>
      </c>
      <c r="C15" s="5" t="s">
        <v>585</v>
      </c>
      <c r="D15" s="5" t="s">
        <v>236</v>
      </c>
      <c r="E15" s="5" t="s">
        <v>231</v>
      </c>
      <c r="F15" s="5" t="s">
        <v>584</v>
      </c>
      <c r="G15" s="5" t="s">
        <v>16</v>
      </c>
      <c r="H15" s="6">
        <v>0</v>
      </c>
      <c r="I15" s="6">
        <v>0.49</v>
      </c>
      <c r="J15" s="6">
        <v>0</v>
      </c>
    </row>
    <row r="16" spans="1:10" ht="84" x14ac:dyDescent="0.25">
      <c r="A16" s="5" t="s">
        <v>583</v>
      </c>
      <c r="B16" s="5" t="s">
        <v>140</v>
      </c>
      <c r="C16" s="5" t="s">
        <v>582</v>
      </c>
      <c r="D16" s="5" t="s">
        <v>232</v>
      </c>
      <c r="E16" s="5" t="s">
        <v>231</v>
      </c>
      <c r="F16" s="5" t="s">
        <v>579</v>
      </c>
      <c r="G16" s="5" t="s">
        <v>16</v>
      </c>
      <c r="H16" s="6">
        <v>0</v>
      </c>
      <c r="I16" s="6">
        <v>1.48</v>
      </c>
      <c r="J16" s="6">
        <v>0</v>
      </c>
    </row>
    <row r="17" spans="1:10" ht="136.5" x14ac:dyDescent="0.25">
      <c r="A17" s="5" t="s">
        <v>581</v>
      </c>
      <c r="B17" s="5" t="s">
        <v>140</v>
      </c>
      <c r="C17" s="5" t="s">
        <v>580</v>
      </c>
      <c r="D17" s="5" t="s">
        <v>26</v>
      </c>
      <c r="E17" s="5" t="s">
        <v>27</v>
      </c>
      <c r="F17" s="5" t="s">
        <v>579</v>
      </c>
      <c r="G17" s="5" t="s">
        <v>29</v>
      </c>
      <c r="H17" s="6">
        <v>0</v>
      </c>
      <c r="I17" s="6">
        <v>1636.17</v>
      </c>
      <c r="J17" s="6">
        <v>0</v>
      </c>
    </row>
    <row r="18" spans="1:10" ht="126" x14ac:dyDescent="0.25">
      <c r="A18" s="5" t="s">
        <v>581</v>
      </c>
      <c r="B18" s="5" t="s">
        <v>140</v>
      </c>
      <c r="C18" s="5" t="s">
        <v>580</v>
      </c>
      <c r="D18" s="5" t="s">
        <v>94</v>
      </c>
      <c r="E18" s="5" t="s">
        <v>95</v>
      </c>
      <c r="F18" s="5" t="s">
        <v>579</v>
      </c>
      <c r="G18" s="5" t="s">
        <v>16</v>
      </c>
      <c r="H18" s="6">
        <v>0</v>
      </c>
      <c r="I18" s="6">
        <v>273.77999999999997</v>
      </c>
      <c r="J18" s="6">
        <v>0</v>
      </c>
    </row>
    <row r="19" spans="1:10" ht="94.5" x14ac:dyDescent="0.25">
      <c r="A19" s="5" t="s">
        <v>581</v>
      </c>
      <c r="B19" s="5" t="s">
        <v>140</v>
      </c>
      <c r="C19" s="5" t="s">
        <v>580</v>
      </c>
      <c r="D19" s="5" t="s">
        <v>236</v>
      </c>
      <c r="E19" s="5" t="s">
        <v>231</v>
      </c>
      <c r="F19" s="5" t="s">
        <v>579</v>
      </c>
      <c r="G19" s="5" t="s">
        <v>16</v>
      </c>
      <c r="H19" s="6">
        <v>0</v>
      </c>
      <c r="I19" s="6">
        <v>28.25</v>
      </c>
      <c r="J19" s="6">
        <v>0</v>
      </c>
    </row>
    <row r="20" spans="1:10" ht="136.5" x14ac:dyDescent="0.25">
      <c r="A20" s="5" t="s">
        <v>578</v>
      </c>
      <c r="B20" s="5" t="s">
        <v>140</v>
      </c>
      <c r="C20" s="5" t="s">
        <v>577</v>
      </c>
      <c r="D20" s="5" t="s">
        <v>216</v>
      </c>
      <c r="E20" s="5" t="s">
        <v>217</v>
      </c>
      <c r="F20" s="5" t="s">
        <v>576</v>
      </c>
      <c r="G20" s="5" t="s">
        <v>16</v>
      </c>
      <c r="H20" s="6">
        <v>0</v>
      </c>
      <c r="I20" s="6">
        <v>292</v>
      </c>
      <c r="J20" s="6">
        <v>0</v>
      </c>
    </row>
    <row r="21" spans="1:10" ht="94.5" x14ac:dyDescent="0.25">
      <c r="A21" s="5" t="s">
        <v>575</v>
      </c>
      <c r="B21" s="5" t="s">
        <v>140</v>
      </c>
      <c r="C21" s="5" t="s">
        <v>574</v>
      </c>
      <c r="D21" s="5" t="s">
        <v>236</v>
      </c>
      <c r="E21" s="5" t="s">
        <v>231</v>
      </c>
      <c r="F21" s="5" t="s">
        <v>142</v>
      </c>
      <c r="G21" s="5" t="s">
        <v>16</v>
      </c>
      <c r="H21" s="6">
        <v>0</v>
      </c>
      <c r="I21" s="6">
        <v>47.64</v>
      </c>
      <c r="J21" s="6">
        <v>0</v>
      </c>
    </row>
    <row r="22" spans="1:10" ht="126" x14ac:dyDescent="0.25">
      <c r="A22" s="5" t="s">
        <v>573</v>
      </c>
      <c r="B22" s="5" t="s">
        <v>140</v>
      </c>
      <c r="C22" s="5" t="s">
        <v>572</v>
      </c>
      <c r="D22" s="5" t="s">
        <v>94</v>
      </c>
      <c r="E22" s="5" t="s">
        <v>95</v>
      </c>
      <c r="F22" s="5" t="s">
        <v>571</v>
      </c>
      <c r="G22" s="5" t="s">
        <v>16</v>
      </c>
      <c r="H22" s="6">
        <v>0</v>
      </c>
      <c r="I22" s="6">
        <v>193.39</v>
      </c>
      <c r="J22" s="6">
        <v>0</v>
      </c>
    </row>
    <row r="23" spans="1:10" ht="136.5" x14ac:dyDescent="0.25">
      <c r="A23" s="5" t="s">
        <v>573</v>
      </c>
      <c r="B23" s="5" t="s">
        <v>140</v>
      </c>
      <c r="C23" s="5" t="s">
        <v>572</v>
      </c>
      <c r="D23" s="5" t="s">
        <v>216</v>
      </c>
      <c r="E23" s="5" t="s">
        <v>217</v>
      </c>
      <c r="F23" s="5" t="s">
        <v>571</v>
      </c>
      <c r="G23" s="5" t="s">
        <v>16</v>
      </c>
      <c r="H23" s="6">
        <v>0</v>
      </c>
      <c r="I23" s="6">
        <v>5.49</v>
      </c>
      <c r="J23" s="6">
        <v>0</v>
      </c>
    </row>
    <row r="24" spans="1:10" ht="136.5" x14ac:dyDescent="0.25">
      <c r="A24" s="5" t="s">
        <v>570</v>
      </c>
      <c r="B24" s="5" t="s">
        <v>140</v>
      </c>
      <c r="C24" s="5" t="s">
        <v>569</v>
      </c>
      <c r="D24" s="5" t="s">
        <v>26</v>
      </c>
      <c r="E24" s="5" t="s">
        <v>27</v>
      </c>
      <c r="F24" s="5" t="s">
        <v>568</v>
      </c>
      <c r="G24" s="5" t="s">
        <v>29</v>
      </c>
      <c r="H24" s="6">
        <v>0</v>
      </c>
      <c r="I24" s="6">
        <v>1463.07</v>
      </c>
      <c r="J24" s="6">
        <v>0</v>
      </c>
    </row>
    <row r="25" spans="1:10" ht="94.5" x14ac:dyDescent="0.25">
      <c r="A25" s="5" t="s">
        <v>570</v>
      </c>
      <c r="B25" s="5" t="s">
        <v>140</v>
      </c>
      <c r="C25" s="5" t="s">
        <v>569</v>
      </c>
      <c r="D25" s="5" t="s">
        <v>192</v>
      </c>
      <c r="E25" s="5" t="s">
        <v>193</v>
      </c>
      <c r="F25" s="5" t="s">
        <v>568</v>
      </c>
      <c r="G25" s="5" t="s">
        <v>16</v>
      </c>
      <c r="H25" s="6">
        <v>0</v>
      </c>
      <c r="I25" s="6">
        <v>142.41999999999999</v>
      </c>
      <c r="J25" s="6">
        <v>0</v>
      </c>
    </row>
    <row r="26" spans="1:10" ht="84" x14ac:dyDescent="0.25">
      <c r="A26" s="5" t="s">
        <v>570</v>
      </c>
      <c r="B26" s="5" t="s">
        <v>140</v>
      </c>
      <c r="C26" s="5" t="s">
        <v>569</v>
      </c>
      <c r="D26" s="5" t="s">
        <v>282</v>
      </c>
      <c r="E26" s="5" t="s">
        <v>283</v>
      </c>
      <c r="F26" s="5" t="s">
        <v>568</v>
      </c>
      <c r="G26" s="5" t="s">
        <v>16</v>
      </c>
      <c r="H26" s="6">
        <v>622</v>
      </c>
      <c r="I26" s="6">
        <v>8.02</v>
      </c>
      <c r="J26" s="6">
        <v>0</v>
      </c>
    </row>
    <row r="27" spans="1:10" ht="136.5" x14ac:dyDescent="0.25">
      <c r="A27" s="5" t="s">
        <v>567</v>
      </c>
      <c r="B27" s="5" t="s">
        <v>54</v>
      </c>
      <c r="C27" s="5" t="s">
        <v>566</v>
      </c>
      <c r="D27" s="5" t="s">
        <v>26</v>
      </c>
      <c r="E27" s="5" t="s">
        <v>27</v>
      </c>
      <c r="F27" s="5" t="s">
        <v>142</v>
      </c>
      <c r="G27" s="5" t="s">
        <v>29</v>
      </c>
      <c r="H27" s="6">
        <v>0</v>
      </c>
      <c r="I27" s="6">
        <v>0.73</v>
      </c>
      <c r="J27" s="6">
        <v>0</v>
      </c>
    </row>
    <row r="28" spans="1:10" ht="126" x14ac:dyDescent="0.25">
      <c r="A28" s="5" t="s">
        <v>567</v>
      </c>
      <c r="B28" s="5" t="s">
        <v>54</v>
      </c>
      <c r="C28" s="5" t="s">
        <v>566</v>
      </c>
      <c r="D28" s="5" t="s">
        <v>94</v>
      </c>
      <c r="E28" s="5" t="s">
        <v>95</v>
      </c>
      <c r="F28" s="5" t="s">
        <v>142</v>
      </c>
      <c r="G28" s="5" t="s">
        <v>16</v>
      </c>
      <c r="H28" s="6">
        <v>0</v>
      </c>
      <c r="I28" s="6">
        <v>492.67</v>
      </c>
      <c r="J28" s="6">
        <v>0</v>
      </c>
    </row>
    <row r="29" spans="1:10" ht="94.5" x14ac:dyDescent="0.25">
      <c r="A29" s="5" t="s">
        <v>567</v>
      </c>
      <c r="B29" s="5" t="s">
        <v>54</v>
      </c>
      <c r="C29" s="5" t="s">
        <v>566</v>
      </c>
      <c r="D29" s="5" t="s">
        <v>192</v>
      </c>
      <c r="E29" s="5" t="s">
        <v>193</v>
      </c>
      <c r="F29" s="5" t="s">
        <v>142</v>
      </c>
      <c r="G29" s="5" t="s">
        <v>16</v>
      </c>
      <c r="H29" s="6">
        <v>0</v>
      </c>
      <c r="I29" s="6">
        <v>7.8</v>
      </c>
      <c r="J29" s="6">
        <v>0</v>
      </c>
    </row>
    <row r="30" spans="1:10" ht="136.5" x14ac:dyDescent="0.25">
      <c r="A30" s="5" t="s">
        <v>567</v>
      </c>
      <c r="B30" s="5" t="s">
        <v>54</v>
      </c>
      <c r="C30" s="5" t="s">
        <v>566</v>
      </c>
      <c r="D30" s="5" t="s">
        <v>216</v>
      </c>
      <c r="E30" s="5" t="s">
        <v>217</v>
      </c>
      <c r="F30" s="5" t="s">
        <v>142</v>
      </c>
      <c r="G30" s="5" t="s">
        <v>16</v>
      </c>
      <c r="H30" s="6">
        <v>0</v>
      </c>
      <c r="I30" s="6">
        <v>13.73</v>
      </c>
      <c r="J30" s="6">
        <v>0</v>
      </c>
    </row>
    <row r="31" spans="1:10" ht="126" x14ac:dyDescent="0.25">
      <c r="A31" s="5" t="s">
        <v>565</v>
      </c>
      <c r="B31" s="5" t="s">
        <v>140</v>
      </c>
      <c r="C31" s="5" t="s">
        <v>564</v>
      </c>
      <c r="D31" s="5" t="s">
        <v>94</v>
      </c>
      <c r="E31" s="5" t="s">
        <v>95</v>
      </c>
      <c r="F31" s="5" t="s">
        <v>142</v>
      </c>
      <c r="G31" s="5" t="s">
        <v>16</v>
      </c>
      <c r="H31" s="6">
        <v>0</v>
      </c>
      <c r="I31" s="6">
        <v>90.97</v>
      </c>
      <c r="J31" s="6">
        <v>0</v>
      </c>
    </row>
    <row r="32" spans="1:10" ht="94.5" x14ac:dyDescent="0.25">
      <c r="A32" s="5" t="s">
        <v>565</v>
      </c>
      <c r="B32" s="5" t="s">
        <v>140</v>
      </c>
      <c r="C32" s="5" t="s">
        <v>564</v>
      </c>
      <c r="D32" s="5" t="s">
        <v>192</v>
      </c>
      <c r="E32" s="5" t="s">
        <v>193</v>
      </c>
      <c r="F32" s="5" t="s">
        <v>142</v>
      </c>
      <c r="G32" s="5" t="s">
        <v>16</v>
      </c>
      <c r="H32" s="6">
        <v>0</v>
      </c>
      <c r="I32" s="6">
        <v>9.2200000000000006</v>
      </c>
      <c r="J32" s="6">
        <v>0</v>
      </c>
    </row>
    <row r="33" spans="1:10" ht="136.5" x14ac:dyDescent="0.25">
      <c r="A33" s="5" t="s">
        <v>565</v>
      </c>
      <c r="B33" s="5" t="s">
        <v>140</v>
      </c>
      <c r="C33" s="5" t="s">
        <v>564</v>
      </c>
      <c r="D33" s="5" t="s">
        <v>216</v>
      </c>
      <c r="E33" s="5" t="s">
        <v>217</v>
      </c>
      <c r="F33" s="5" t="s">
        <v>142</v>
      </c>
      <c r="G33" s="5" t="s">
        <v>16</v>
      </c>
      <c r="H33" s="6">
        <v>0</v>
      </c>
      <c r="I33" s="6">
        <v>15.59</v>
      </c>
      <c r="J33" s="6">
        <v>0</v>
      </c>
    </row>
    <row r="34" spans="1:10" ht="94.5" x14ac:dyDescent="0.25">
      <c r="A34" s="5" t="s">
        <v>565</v>
      </c>
      <c r="B34" s="5" t="s">
        <v>140</v>
      </c>
      <c r="C34" s="5" t="s">
        <v>564</v>
      </c>
      <c r="D34" s="5" t="s">
        <v>236</v>
      </c>
      <c r="E34" s="5" t="s">
        <v>231</v>
      </c>
      <c r="F34" s="5" t="s">
        <v>142</v>
      </c>
      <c r="G34" s="5" t="s">
        <v>16</v>
      </c>
      <c r="H34" s="6">
        <v>0</v>
      </c>
      <c r="I34" s="6">
        <v>24.38</v>
      </c>
      <c r="J34" s="6">
        <v>0</v>
      </c>
    </row>
    <row r="35" spans="1:10" ht="136.5" x14ac:dyDescent="0.25">
      <c r="A35" s="5" t="s">
        <v>563</v>
      </c>
      <c r="B35" s="5" t="s">
        <v>54</v>
      </c>
      <c r="C35" s="5" t="s">
        <v>562</v>
      </c>
      <c r="D35" s="5" t="s">
        <v>26</v>
      </c>
      <c r="E35" s="5" t="s">
        <v>27</v>
      </c>
      <c r="F35" s="5" t="s">
        <v>142</v>
      </c>
      <c r="G35" s="5" t="s">
        <v>29</v>
      </c>
      <c r="H35" s="6">
        <v>0</v>
      </c>
      <c r="I35" s="6">
        <v>2322.69</v>
      </c>
      <c r="J35" s="6">
        <v>0</v>
      </c>
    </row>
    <row r="36" spans="1:10" ht="126" x14ac:dyDescent="0.25">
      <c r="A36" s="5" t="s">
        <v>563</v>
      </c>
      <c r="B36" s="5" t="s">
        <v>54</v>
      </c>
      <c r="C36" s="5" t="s">
        <v>562</v>
      </c>
      <c r="D36" s="5" t="s">
        <v>94</v>
      </c>
      <c r="E36" s="5" t="s">
        <v>95</v>
      </c>
      <c r="F36" s="5" t="s">
        <v>142</v>
      </c>
      <c r="G36" s="5" t="s">
        <v>16</v>
      </c>
      <c r="H36" s="6">
        <v>0</v>
      </c>
      <c r="I36" s="6">
        <v>2.6</v>
      </c>
      <c r="J36" s="6">
        <v>0</v>
      </c>
    </row>
    <row r="37" spans="1:10" ht="94.5" x14ac:dyDescent="0.25">
      <c r="A37" s="5" t="s">
        <v>563</v>
      </c>
      <c r="B37" s="5" t="s">
        <v>54</v>
      </c>
      <c r="C37" s="5" t="s">
        <v>562</v>
      </c>
      <c r="D37" s="5" t="s">
        <v>192</v>
      </c>
      <c r="E37" s="5" t="s">
        <v>193</v>
      </c>
      <c r="F37" s="5" t="s">
        <v>142</v>
      </c>
      <c r="G37" s="5" t="s">
        <v>16</v>
      </c>
      <c r="H37" s="6">
        <v>0</v>
      </c>
      <c r="I37" s="6">
        <v>406.27</v>
      </c>
      <c r="J37" s="6">
        <v>0</v>
      </c>
    </row>
    <row r="38" spans="1:10" ht="73.5" x14ac:dyDescent="0.25">
      <c r="A38" s="5" t="s">
        <v>563</v>
      </c>
      <c r="B38" s="5" t="s">
        <v>54</v>
      </c>
      <c r="C38" s="5" t="s">
        <v>562</v>
      </c>
      <c r="D38" s="5" t="s">
        <v>257</v>
      </c>
      <c r="E38" s="5" t="s">
        <v>258</v>
      </c>
      <c r="F38" s="5" t="s">
        <v>142</v>
      </c>
      <c r="G38" s="5" t="s">
        <v>16</v>
      </c>
      <c r="H38" s="6">
        <v>0</v>
      </c>
      <c r="I38" s="6">
        <v>0.14000000000000001</v>
      </c>
      <c r="J38" s="6">
        <v>0</v>
      </c>
    </row>
    <row r="39" spans="1:10" ht="105" x14ac:dyDescent="0.25">
      <c r="A39" s="5" t="s">
        <v>561</v>
      </c>
      <c r="B39" s="5" t="s">
        <v>140</v>
      </c>
      <c r="C39" s="5" t="s">
        <v>560</v>
      </c>
      <c r="D39" s="5" t="s">
        <v>192</v>
      </c>
      <c r="E39" s="5" t="s">
        <v>193</v>
      </c>
      <c r="F39" s="5" t="s">
        <v>142</v>
      </c>
      <c r="G39" s="5" t="s">
        <v>16</v>
      </c>
      <c r="H39" s="6">
        <v>0</v>
      </c>
      <c r="I39" s="6">
        <v>79.17</v>
      </c>
      <c r="J39" s="6">
        <v>0</v>
      </c>
    </row>
    <row r="40" spans="1:10" ht="157.5" x14ac:dyDescent="0.25">
      <c r="A40" s="5" t="s">
        <v>559</v>
      </c>
      <c r="B40" s="5" t="s">
        <v>129</v>
      </c>
      <c r="C40" s="5" t="s">
        <v>558</v>
      </c>
      <c r="D40" s="5" t="s">
        <v>216</v>
      </c>
      <c r="E40" s="5" t="s">
        <v>217</v>
      </c>
      <c r="F40" s="5" t="s">
        <v>142</v>
      </c>
      <c r="G40" s="5" t="s">
        <v>16</v>
      </c>
      <c r="H40" s="6">
        <v>0</v>
      </c>
      <c r="I40" s="6">
        <v>0.61</v>
      </c>
      <c r="J40" s="6">
        <v>0</v>
      </c>
    </row>
    <row r="41" spans="1:10" ht="126" x14ac:dyDescent="0.25">
      <c r="A41" s="5" t="s">
        <v>557</v>
      </c>
      <c r="B41" s="5" t="s">
        <v>140</v>
      </c>
      <c r="C41" s="5" t="s">
        <v>556</v>
      </c>
      <c r="D41" s="5" t="s">
        <v>94</v>
      </c>
      <c r="E41" s="5" t="s">
        <v>95</v>
      </c>
      <c r="F41" s="5" t="s">
        <v>142</v>
      </c>
      <c r="G41" s="5" t="s">
        <v>16</v>
      </c>
      <c r="H41" s="6">
        <v>0</v>
      </c>
      <c r="I41" s="6">
        <v>453.45</v>
      </c>
      <c r="J41" s="6">
        <v>0</v>
      </c>
    </row>
    <row r="42" spans="1:10" ht="73.5" x14ac:dyDescent="0.25">
      <c r="A42" s="5" t="s">
        <v>557</v>
      </c>
      <c r="B42" s="5" t="s">
        <v>140</v>
      </c>
      <c r="C42" s="5" t="s">
        <v>556</v>
      </c>
      <c r="D42" s="5" t="s">
        <v>269</v>
      </c>
      <c r="E42" s="5" t="s">
        <v>270</v>
      </c>
      <c r="F42" s="5" t="s">
        <v>142</v>
      </c>
      <c r="G42" s="5" t="s">
        <v>16</v>
      </c>
      <c r="H42" s="6">
        <v>0</v>
      </c>
      <c r="I42" s="6">
        <v>0.37</v>
      </c>
      <c r="J42" s="6">
        <v>0</v>
      </c>
    </row>
    <row r="43" spans="1:10" ht="73.5" x14ac:dyDescent="0.25">
      <c r="A43" s="5" t="s">
        <v>555</v>
      </c>
      <c r="B43" s="5" t="s">
        <v>140</v>
      </c>
      <c r="C43" s="5" t="s">
        <v>554</v>
      </c>
      <c r="D43" s="5" t="s">
        <v>265</v>
      </c>
      <c r="E43" s="5" t="s">
        <v>266</v>
      </c>
      <c r="F43" s="5" t="s">
        <v>553</v>
      </c>
      <c r="G43" s="5" t="s">
        <v>16</v>
      </c>
      <c r="H43" s="6">
        <v>0</v>
      </c>
      <c r="I43" s="6">
        <v>0.49</v>
      </c>
      <c r="J43" s="6">
        <v>0</v>
      </c>
    </row>
    <row r="44" spans="1:10" ht="126" x14ac:dyDescent="0.25">
      <c r="A44" s="5" t="s">
        <v>552</v>
      </c>
      <c r="B44" s="5" t="s">
        <v>140</v>
      </c>
      <c r="C44" s="5" t="s">
        <v>551</v>
      </c>
      <c r="D44" s="5" t="s">
        <v>94</v>
      </c>
      <c r="E44" s="5" t="s">
        <v>95</v>
      </c>
      <c r="F44" s="5" t="s">
        <v>142</v>
      </c>
      <c r="G44" s="5" t="s">
        <v>16</v>
      </c>
      <c r="H44" s="6">
        <v>0</v>
      </c>
      <c r="I44" s="6">
        <v>7.85</v>
      </c>
      <c r="J44" s="6">
        <v>0</v>
      </c>
    </row>
    <row r="45" spans="1:10" ht="94.5" x14ac:dyDescent="0.25">
      <c r="A45" s="5" t="s">
        <v>552</v>
      </c>
      <c r="B45" s="5" t="s">
        <v>140</v>
      </c>
      <c r="C45" s="5" t="s">
        <v>551</v>
      </c>
      <c r="D45" s="5" t="s">
        <v>192</v>
      </c>
      <c r="E45" s="5" t="s">
        <v>193</v>
      </c>
      <c r="F45" s="5" t="s">
        <v>142</v>
      </c>
      <c r="G45" s="5" t="s">
        <v>16</v>
      </c>
      <c r="H45" s="6">
        <v>0</v>
      </c>
      <c r="I45" s="6">
        <v>0.9</v>
      </c>
      <c r="J45" s="6">
        <v>0</v>
      </c>
    </row>
    <row r="46" spans="1:10" ht="115.5" x14ac:dyDescent="0.25">
      <c r="A46" s="5" t="s">
        <v>552</v>
      </c>
      <c r="B46" s="5" t="s">
        <v>140</v>
      </c>
      <c r="C46" s="5" t="s">
        <v>551</v>
      </c>
      <c r="D46" s="5" t="s">
        <v>288</v>
      </c>
      <c r="E46" s="5" t="s">
        <v>289</v>
      </c>
      <c r="F46" s="5" t="s">
        <v>19</v>
      </c>
      <c r="G46" s="5" t="s">
        <v>16</v>
      </c>
      <c r="H46" s="6">
        <v>0</v>
      </c>
      <c r="I46" s="6">
        <v>0</v>
      </c>
      <c r="J46" s="6">
        <v>750</v>
      </c>
    </row>
    <row r="47" spans="1:10" ht="136.5" x14ac:dyDescent="0.25">
      <c r="A47" s="5" t="s">
        <v>550</v>
      </c>
      <c r="B47" s="5" t="s">
        <v>140</v>
      </c>
      <c r="C47" s="5" t="s">
        <v>549</v>
      </c>
      <c r="D47" s="5" t="s">
        <v>26</v>
      </c>
      <c r="E47" s="5" t="s">
        <v>27</v>
      </c>
      <c r="F47" s="5" t="s">
        <v>142</v>
      </c>
      <c r="G47" s="5" t="s">
        <v>29</v>
      </c>
      <c r="H47" s="6">
        <v>0</v>
      </c>
      <c r="I47" s="6">
        <v>244.84</v>
      </c>
      <c r="J47" s="6">
        <v>0</v>
      </c>
    </row>
    <row r="48" spans="1:10" ht="126" x14ac:dyDescent="0.25">
      <c r="A48" s="5" t="s">
        <v>550</v>
      </c>
      <c r="B48" s="5" t="s">
        <v>140</v>
      </c>
      <c r="C48" s="5" t="s">
        <v>549</v>
      </c>
      <c r="D48" s="5" t="s">
        <v>94</v>
      </c>
      <c r="E48" s="5" t="s">
        <v>95</v>
      </c>
      <c r="F48" s="5" t="s">
        <v>142</v>
      </c>
      <c r="G48" s="5" t="s">
        <v>16</v>
      </c>
      <c r="H48" s="6">
        <v>0</v>
      </c>
      <c r="I48" s="6">
        <v>93.49</v>
      </c>
      <c r="J48" s="6">
        <v>0</v>
      </c>
    </row>
    <row r="49" spans="7:10" x14ac:dyDescent="0.25">
      <c r="G49" s="8"/>
      <c r="H49" s="9">
        <f>SUM(H19:H48)</f>
        <v>622</v>
      </c>
      <c r="I49" s="9">
        <f t="shared" ref="I49:J49" si="0">SUM(I19:I48)</f>
        <v>6448.24</v>
      </c>
      <c r="J49" s="9">
        <f t="shared" si="0"/>
        <v>750</v>
      </c>
    </row>
    <row r="50" spans="7:10" x14ac:dyDescent="0.25">
      <c r="G50" s="10" t="s">
        <v>838</v>
      </c>
      <c r="H50" s="11"/>
      <c r="I50" s="11"/>
      <c r="J50" s="11">
        <f>H49+I49+J49</f>
        <v>7820.24</v>
      </c>
    </row>
    <row r="51" spans="7:10" x14ac:dyDescent="0.25">
      <c r="G51" s="12"/>
      <c r="H51" s="13"/>
      <c r="I51" s="13"/>
      <c r="J51" s="13"/>
    </row>
    <row r="52" spans="7:10" x14ac:dyDescent="0.25">
      <c r="G52" s="14" t="s">
        <v>839</v>
      </c>
      <c r="H52" s="15">
        <v>421.62</v>
      </c>
      <c r="I52" s="15">
        <v>3386.35</v>
      </c>
      <c r="J52" s="15">
        <v>0</v>
      </c>
    </row>
    <row r="53" spans="7:10" x14ac:dyDescent="0.25">
      <c r="G53" s="14" t="s">
        <v>838</v>
      </c>
      <c r="H53" s="16"/>
      <c r="I53" s="16"/>
      <c r="J53" s="15">
        <f>H52+I52+J52</f>
        <v>3807.97</v>
      </c>
    </row>
  </sheetData>
  <autoFilter ref="A2:J50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A94" workbookViewId="0">
      <selection activeCell="H100" sqref="H100:J100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837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677</v>
      </c>
      <c r="B3" s="5" t="s">
        <v>123</v>
      </c>
      <c r="C3" s="5" t="s">
        <v>676</v>
      </c>
      <c r="D3" s="5" t="s">
        <v>94</v>
      </c>
      <c r="E3" s="5" t="s">
        <v>95</v>
      </c>
      <c r="F3" s="5" t="s">
        <v>125</v>
      </c>
      <c r="G3" s="5" t="s">
        <v>16</v>
      </c>
      <c r="H3" s="6">
        <v>0</v>
      </c>
      <c r="I3" s="6">
        <v>0.39</v>
      </c>
      <c r="J3" s="6">
        <v>0</v>
      </c>
    </row>
    <row r="4" spans="1:10" ht="136.5" x14ac:dyDescent="0.25">
      <c r="A4" s="5" t="s">
        <v>677</v>
      </c>
      <c r="B4" s="5" t="s">
        <v>123</v>
      </c>
      <c r="C4" s="5" t="s">
        <v>676</v>
      </c>
      <c r="D4" s="5" t="s">
        <v>216</v>
      </c>
      <c r="E4" s="5" t="s">
        <v>217</v>
      </c>
      <c r="F4" s="5" t="s">
        <v>125</v>
      </c>
      <c r="G4" s="5" t="s">
        <v>16</v>
      </c>
      <c r="H4" s="6">
        <v>0</v>
      </c>
      <c r="I4" s="6">
        <v>0.09</v>
      </c>
      <c r="J4" s="6">
        <v>0</v>
      </c>
    </row>
    <row r="5" spans="1:10" ht="157.5" x14ac:dyDescent="0.25">
      <c r="A5" s="5" t="s">
        <v>675</v>
      </c>
      <c r="B5" s="5" t="s">
        <v>123</v>
      </c>
      <c r="C5" s="5" t="s">
        <v>674</v>
      </c>
      <c r="D5" s="5" t="s">
        <v>94</v>
      </c>
      <c r="E5" s="5" t="s">
        <v>95</v>
      </c>
      <c r="F5" s="5" t="s">
        <v>125</v>
      </c>
      <c r="G5" s="5" t="s">
        <v>16</v>
      </c>
      <c r="H5" s="6">
        <v>0</v>
      </c>
      <c r="I5" s="6">
        <v>164.7</v>
      </c>
      <c r="J5" s="6">
        <v>0</v>
      </c>
    </row>
    <row r="6" spans="1:10" ht="157.5" x14ac:dyDescent="0.25">
      <c r="A6" s="5" t="s">
        <v>675</v>
      </c>
      <c r="B6" s="5" t="s">
        <v>123</v>
      </c>
      <c r="C6" s="5" t="s">
        <v>674</v>
      </c>
      <c r="D6" s="5" t="s">
        <v>192</v>
      </c>
      <c r="E6" s="5" t="s">
        <v>193</v>
      </c>
      <c r="F6" s="5" t="s">
        <v>125</v>
      </c>
      <c r="G6" s="5" t="s">
        <v>16</v>
      </c>
      <c r="H6" s="6">
        <v>0</v>
      </c>
      <c r="I6" s="6">
        <v>23.01</v>
      </c>
      <c r="J6" s="6">
        <v>0</v>
      </c>
    </row>
    <row r="7" spans="1:10" ht="126" x14ac:dyDescent="0.25">
      <c r="A7" s="5" t="s">
        <v>673</v>
      </c>
      <c r="B7" s="5" t="s">
        <v>123</v>
      </c>
      <c r="C7" s="5" t="s">
        <v>672</v>
      </c>
      <c r="D7" s="5" t="s">
        <v>94</v>
      </c>
      <c r="E7" s="5" t="s">
        <v>95</v>
      </c>
      <c r="F7" s="5" t="s">
        <v>632</v>
      </c>
      <c r="G7" s="5" t="s">
        <v>16</v>
      </c>
      <c r="H7" s="6">
        <v>0</v>
      </c>
      <c r="I7" s="6">
        <v>114.97</v>
      </c>
      <c r="J7" s="6">
        <v>0</v>
      </c>
    </row>
    <row r="8" spans="1:10" ht="94.5" x14ac:dyDescent="0.25">
      <c r="A8" s="5" t="s">
        <v>673</v>
      </c>
      <c r="B8" s="5" t="s">
        <v>123</v>
      </c>
      <c r="C8" s="5" t="s">
        <v>672</v>
      </c>
      <c r="D8" s="5" t="s">
        <v>192</v>
      </c>
      <c r="E8" s="5" t="s">
        <v>193</v>
      </c>
      <c r="F8" s="5" t="s">
        <v>632</v>
      </c>
      <c r="G8" s="5" t="s">
        <v>16</v>
      </c>
      <c r="H8" s="6">
        <v>0</v>
      </c>
      <c r="I8" s="6">
        <v>1.04</v>
      </c>
      <c r="J8" s="6">
        <v>0</v>
      </c>
    </row>
    <row r="9" spans="1:10" ht="136.5" x14ac:dyDescent="0.25">
      <c r="A9" s="5" t="s">
        <v>673</v>
      </c>
      <c r="B9" s="5" t="s">
        <v>123</v>
      </c>
      <c r="C9" s="5" t="s">
        <v>672</v>
      </c>
      <c r="D9" s="5" t="s">
        <v>216</v>
      </c>
      <c r="E9" s="5" t="s">
        <v>217</v>
      </c>
      <c r="F9" s="5" t="s">
        <v>632</v>
      </c>
      <c r="G9" s="5" t="s">
        <v>16</v>
      </c>
      <c r="H9" s="6">
        <v>0</v>
      </c>
      <c r="I9" s="6">
        <v>1.29</v>
      </c>
      <c r="J9" s="6">
        <v>0</v>
      </c>
    </row>
    <row r="10" spans="1:10" ht="126" x14ac:dyDescent="0.25">
      <c r="A10" s="5" t="s">
        <v>671</v>
      </c>
      <c r="B10" s="5" t="s">
        <v>123</v>
      </c>
      <c r="C10" s="5" t="s">
        <v>670</v>
      </c>
      <c r="D10" s="5" t="s">
        <v>94</v>
      </c>
      <c r="E10" s="5" t="s">
        <v>95</v>
      </c>
      <c r="F10" s="5" t="s">
        <v>632</v>
      </c>
      <c r="G10" s="5" t="s">
        <v>16</v>
      </c>
      <c r="H10" s="6">
        <v>0</v>
      </c>
      <c r="I10" s="6">
        <v>608.77</v>
      </c>
      <c r="J10" s="6">
        <v>0</v>
      </c>
    </row>
    <row r="11" spans="1:10" ht="94.5" x14ac:dyDescent="0.25">
      <c r="A11" s="5" t="s">
        <v>671</v>
      </c>
      <c r="B11" s="5" t="s">
        <v>123</v>
      </c>
      <c r="C11" s="5" t="s">
        <v>670</v>
      </c>
      <c r="D11" s="5" t="s">
        <v>192</v>
      </c>
      <c r="E11" s="5" t="s">
        <v>193</v>
      </c>
      <c r="F11" s="5" t="s">
        <v>632</v>
      </c>
      <c r="G11" s="5" t="s">
        <v>16</v>
      </c>
      <c r="H11" s="6">
        <v>0</v>
      </c>
      <c r="I11" s="6">
        <v>2.2400000000000002</v>
      </c>
      <c r="J11" s="6">
        <v>0</v>
      </c>
    </row>
    <row r="12" spans="1:10" ht="136.5" x14ac:dyDescent="0.25">
      <c r="A12" s="5" t="s">
        <v>671</v>
      </c>
      <c r="B12" s="5" t="s">
        <v>123</v>
      </c>
      <c r="C12" s="5" t="s">
        <v>670</v>
      </c>
      <c r="D12" s="5" t="s">
        <v>216</v>
      </c>
      <c r="E12" s="5" t="s">
        <v>217</v>
      </c>
      <c r="F12" s="5" t="s">
        <v>632</v>
      </c>
      <c r="G12" s="5" t="s">
        <v>16</v>
      </c>
      <c r="H12" s="6">
        <v>0</v>
      </c>
      <c r="I12" s="6">
        <v>3.55</v>
      </c>
      <c r="J12" s="6">
        <v>0</v>
      </c>
    </row>
    <row r="13" spans="1:10" ht="84" x14ac:dyDescent="0.25">
      <c r="A13" s="5" t="s">
        <v>671</v>
      </c>
      <c r="B13" s="5" t="s">
        <v>123</v>
      </c>
      <c r="C13" s="5" t="s">
        <v>670</v>
      </c>
      <c r="D13" s="5" t="s">
        <v>236</v>
      </c>
      <c r="E13" s="5" t="s">
        <v>231</v>
      </c>
      <c r="F13" s="5" t="s">
        <v>632</v>
      </c>
      <c r="G13" s="5" t="s">
        <v>16</v>
      </c>
      <c r="H13" s="6">
        <v>0</v>
      </c>
      <c r="I13" s="6">
        <v>0.71</v>
      </c>
      <c r="J13" s="6">
        <v>0</v>
      </c>
    </row>
    <row r="14" spans="1:10" ht="126" x14ac:dyDescent="0.25">
      <c r="A14" s="5" t="s">
        <v>669</v>
      </c>
      <c r="B14" s="5" t="s">
        <v>123</v>
      </c>
      <c r="C14" s="5" t="s">
        <v>668</v>
      </c>
      <c r="D14" s="5" t="s">
        <v>89</v>
      </c>
      <c r="E14" s="5" t="s">
        <v>90</v>
      </c>
      <c r="F14" s="5" t="s">
        <v>609</v>
      </c>
      <c r="G14" s="5" t="s">
        <v>16</v>
      </c>
      <c r="H14" s="6">
        <v>0</v>
      </c>
      <c r="I14" s="6">
        <v>0.28000000000000003</v>
      </c>
      <c r="J14" s="6">
        <v>0</v>
      </c>
    </row>
    <row r="15" spans="1:10" ht="126" x14ac:dyDescent="0.25">
      <c r="A15" s="5" t="s">
        <v>669</v>
      </c>
      <c r="B15" s="5" t="s">
        <v>123</v>
      </c>
      <c r="C15" s="5" t="s">
        <v>668</v>
      </c>
      <c r="D15" s="5" t="s">
        <v>94</v>
      </c>
      <c r="E15" s="5" t="s">
        <v>95</v>
      </c>
      <c r="F15" s="5" t="s">
        <v>609</v>
      </c>
      <c r="G15" s="5" t="s">
        <v>16</v>
      </c>
      <c r="H15" s="6">
        <v>0</v>
      </c>
      <c r="I15" s="6">
        <v>0.49</v>
      </c>
      <c r="J15" s="6">
        <v>0</v>
      </c>
    </row>
    <row r="16" spans="1:10" ht="136.5" x14ac:dyDescent="0.25">
      <c r="A16" s="5" t="s">
        <v>669</v>
      </c>
      <c r="B16" s="5" t="s">
        <v>123</v>
      </c>
      <c r="C16" s="5" t="s">
        <v>668</v>
      </c>
      <c r="D16" s="5" t="s">
        <v>214</v>
      </c>
      <c r="E16" s="5" t="s">
        <v>215</v>
      </c>
      <c r="F16" s="5" t="s">
        <v>609</v>
      </c>
      <c r="G16" s="5" t="s">
        <v>16</v>
      </c>
      <c r="H16" s="6">
        <v>0</v>
      </c>
      <c r="I16" s="6">
        <v>0.43</v>
      </c>
      <c r="J16" s="6">
        <v>0</v>
      </c>
    </row>
    <row r="17" spans="1:10" ht="126" x14ac:dyDescent="0.25">
      <c r="A17" s="5" t="s">
        <v>667</v>
      </c>
      <c r="B17" s="5" t="s">
        <v>123</v>
      </c>
      <c r="C17" s="5" t="s">
        <v>666</v>
      </c>
      <c r="D17" s="5" t="s">
        <v>94</v>
      </c>
      <c r="E17" s="5" t="s">
        <v>95</v>
      </c>
      <c r="F17" s="5" t="s">
        <v>615</v>
      </c>
      <c r="G17" s="5" t="s">
        <v>16</v>
      </c>
      <c r="H17" s="6">
        <v>0</v>
      </c>
      <c r="I17" s="6">
        <v>0.23</v>
      </c>
      <c r="J17" s="6">
        <v>0</v>
      </c>
    </row>
    <row r="18" spans="1:10" ht="126" x14ac:dyDescent="0.25">
      <c r="A18" s="5" t="s">
        <v>665</v>
      </c>
      <c r="B18" s="5" t="s">
        <v>123</v>
      </c>
      <c r="C18" s="5" t="s">
        <v>664</v>
      </c>
      <c r="D18" s="5" t="s">
        <v>94</v>
      </c>
      <c r="E18" s="5" t="s">
        <v>95</v>
      </c>
      <c r="F18" s="5" t="s">
        <v>612</v>
      </c>
      <c r="G18" s="5" t="s">
        <v>16</v>
      </c>
      <c r="H18" s="6">
        <v>0</v>
      </c>
      <c r="I18" s="6">
        <v>6.64</v>
      </c>
      <c r="J18" s="6">
        <v>0</v>
      </c>
    </row>
    <row r="19" spans="1:10" ht="94.5" x14ac:dyDescent="0.25">
      <c r="A19" s="5" t="s">
        <v>665</v>
      </c>
      <c r="B19" s="5" t="s">
        <v>123</v>
      </c>
      <c r="C19" s="5" t="s">
        <v>664</v>
      </c>
      <c r="D19" s="5" t="s">
        <v>186</v>
      </c>
      <c r="E19" s="5" t="s">
        <v>187</v>
      </c>
      <c r="F19" s="5" t="s">
        <v>612</v>
      </c>
      <c r="G19" s="5" t="s">
        <v>16</v>
      </c>
      <c r="H19" s="6">
        <v>0</v>
      </c>
      <c r="I19" s="6">
        <v>0.13</v>
      </c>
      <c r="J19" s="6">
        <v>0</v>
      </c>
    </row>
    <row r="20" spans="1:10" ht="94.5" x14ac:dyDescent="0.25">
      <c r="A20" s="5" t="s">
        <v>665</v>
      </c>
      <c r="B20" s="5" t="s">
        <v>123</v>
      </c>
      <c r="C20" s="5" t="s">
        <v>664</v>
      </c>
      <c r="D20" s="5" t="s">
        <v>192</v>
      </c>
      <c r="E20" s="5" t="s">
        <v>193</v>
      </c>
      <c r="F20" s="5" t="s">
        <v>612</v>
      </c>
      <c r="G20" s="5" t="s">
        <v>16</v>
      </c>
      <c r="H20" s="6">
        <v>0</v>
      </c>
      <c r="I20" s="6">
        <v>3.22</v>
      </c>
      <c r="J20" s="6">
        <v>0</v>
      </c>
    </row>
    <row r="21" spans="1:10" ht="126" x14ac:dyDescent="0.25">
      <c r="A21" s="5" t="s">
        <v>663</v>
      </c>
      <c r="B21" s="5" t="s">
        <v>123</v>
      </c>
      <c r="C21" s="5" t="s">
        <v>662</v>
      </c>
      <c r="D21" s="5" t="s">
        <v>94</v>
      </c>
      <c r="E21" s="5" t="s">
        <v>95</v>
      </c>
      <c r="F21" s="5" t="s">
        <v>603</v>
      </c>
      <c r="G21" s="5" t="s">
        <v>16</v>
      </c>
      <c r="H21" s="6">
        <v>0</v>
      </c>
      <c r="I21" s="6">
        <v>12.89</v>
      </c>
      <c r="J21" s="6">
        <v>0</v>
      </c>
    </row>
    <row r="22" spans="1:10" ht="136.5" x14ac:dyDescent="0.25">
      <c r="A22" s="5" t="s">
        <v>663</v>
      </c>
      <c r="B22" s="5" t="s">
        <v>123</v>
      </c>
      <c r="C22" s="5" t="s">
        <v>662</v>
      </c>
      <c r="D22" s="5" t="s">
        <v>216</v>
      </c>
      <c r="E22" s="5" t="s">
        <v>217</v>
      </c>
      <c r="F22" s="5" t="s">
        <v>603</v>
      </c>
      <c r="G22" s="5" t="s">
        <v>16</v>
      </c>
      <c r="H22" s="6">
        <v>0</v>
      </c>
      <c r="I22" s="6">
        <v>22.33</v>
      </c>
      <c r="J22" s="6">
        <v>0</v>
      </c>
    </row>
    <row r="23" spans="1:10" ht="126" x14ac:dyDescent="0.25">
      <c r="A23" s="5" t="s">
        <v>661</v>
      </c>
      <c r="B23" s="5" t="s">
        <v>123</v>
      </c>
      <c r="C23" s="5" t="s">
        <v>660</v>
      </c>
      <c r="D23" s="5" t="s">
        <v>94</v>
      </c>
      <c r="E23" s="5" t="s">
        <v>95</v>
      </c>
      <c r="F23" s="5" t="s">
        <v>609</v>
      </c>
      <c r="G23" s="5" t="s">
        <v>16</v>
      </c>
      <c r="H23" s="6">
        <v>0</v>
      </c>
      <c r="I23" s="6">
        <v>58.99</v>
      </c>
      <c r="J23" s="6">
        <v>0</v>
      </c>
    </row>
    <row r="24" spans="1:10" ht="126" x14ac:dyDescent="0.25">
      <c r="A24" s="5" t="s">
        <v>659</v>
      </c>
      <c r="B24" s="5" t="s">
        <v>123</v>
      </c>
      <c r="C24" s="5" t="s">
        <v>658</v>
      </c>
      <c r="D24" s="5" t="s">
        <v>94</v>
      </c>
      <c r="E24" s="5" t="s">
        <v>95</v>
      </c>
      <c r="F24" s="5" t="s">
        <v>125</v>
      </c>
      <c r="G24" s="5" t="s">
        <v>16</v>
      </c>
      <c r="H24" s="6">
        <v>0</v>
      </c>
      <c r="I24" s="6">
        <v>9.25</v>
      </c>
      <c r="J24" s="6">
        <v>0</v>
      </c>
    </row>
    <row r="25" spans="1:10" ht="94.5" x14ac:dyDescent="0.25">
      <c r="A25" s="5" t="s">
        <v>659</v>
      </c>
      <c r="B25" s="5" t="s">
        <v>123</v>
      </c>
      <c r="C25" s="5" t="s">
        <v>658</v>
      </c>
      <c r="D25" s="5" t="s">
        <v>192</v>
      </c>
      <c r="E25" s="5" t="s">
        <v>193</v>
      </c>
      <c r="F25" s="5" t="s">
        <v>125</v>
      </c>
      <c r="G25" s="5" t="s">
        <v>16</v>
      </c>
      <c r="H25" s="6">
        <v>0</v>
      </c>
      <c r="I25" s="6">
        <v>39.53</v>
      </c>
      <c r="J25" s="6">
        <v>0</v>
      </c>
    </row>
    <row r="26" spans="1:10" ht="136.5" x14ac:dyDescent="0.25">
      <c r="A26" s="5" t="s">
        <v>659</v>
      </c>
      <c r="B26" s="5" t="s">
        <v>123</v>
      </c>
      <c r="C26" s="5" t="s">
        <v>658</v>
      </c>
      <c r="D26" s="5" t="s">
        <v>216</v>
      </c>
      <c r="E26" s="5" t="s">
        <v>217</v>
      </c>
      <c r="F26" s="5" t="s">
        <v>125</v>
      </c>
      <c r="G26" s="5" t="s">
        <v>16</v>
      </c>
      <c r="H26" s="6">
        <v>0</v>
      </c>
      <c r="I26" s="6">
        <v>6.52</v>
      </c>
      <c r="J26" s="6">
        <v>0</v>
      </c>
    </row>
    <row r="27" spans="1:10" ht="84" x14ac:dyDescent="0.25">
      <c r="A27" s="5" t="s">
        <v>659</v>
      </c>
      <c r="B27" s="5" t="s">
        <v>123</v>
      </c>
      <c r="C27" s="5" t="s">
        <v>658</v>
      </c>
      <c r="D27" s="5" t="s">
        <v>236</v>
      </c>
      <c r="E27" s="5" t="s">
        <v>231</v>
      </c>
      <c r="F27" s="5" t="s">
        <v>125</v>
      </c>
      <c r="G27" s="5" t="s">
        <v>16</v>
      </c>
      <c r="H27" s="6">
        <v>1979.85</v>
      </c>
      <c r="I27" s="6">
        <v>126.8</v>
      </c>
      <c r="J27" s="6">
        <v>0</v>
      </c>
    </row>
    <row r="28" spans="1:10" ht="84" x14ac:dyDescent="0.25">
      <c r="A28" s="5" t="s">
        <v>659</v>
      </c>
      <c r="B28" s="5" t="s">
        <v>123</v>
      </c>
      <c r="C28" s="5" t="s">
        <v>658</v>
      </c>
      <c r="D28" s="5" t="s">
        <v>265</v>
      </c>
      <c r="E28" s="5" t="s">
        <v>266</v>
      </c>
      <c r="F28" s="5" t="s">
        <v>125</v>
      </c>
      <c r="G28" s="5" t="s">
        <v>16</v>
      </c>
      <c r="H28" s="6">
        <v>0</v>
      </c>
      <c r="I28" s="6">
        <v>3.42</v>
      </c>
      <c r="J28" s="6">
        <v>0</v>
      </c>
    </row>
    <row r="29" spans="1:10" ht="126" x14ac:dyDescent="0.25">
      <c r="A29" s="5" t="s">
        <v>657</v>
      </c>
      <c r="B29" s="5" t="s">
        <v>123</v>
      </c>
      <c r="C29" s="5" t="s">
        <v>656</v>
      </c>
      <c r="D29" s="5" t="s">
        <v>94</v>
      </c>
      <c r="E29" s="5" t="s">
        <v>95</v>
      </c>
      <c r="F29" s="5" t="s">
        <v>606</v>
      </c>
      <c r="G29" s="5" t="s">
        <v>16</v>
      </c>
      <c r="H29" s="6">
        <v>0</v>
      </c>
      <c r="I29" s="6">
        <v>54.71</v>
      </c>
      <c r="J29" s="6">
        <v>0</v>
      </c>
    </row>
    <row r="30" spans="1:10" ht="115.5" x14ac:dyDescent="0.25">
      <c r="A30" s="5" t="s">
        <v>655</v>
      </c>
      <c r="B30" s="5" t="s">
        <v>123</v>
      </c>
      <c r="C30" s="5" t="s">
        <v>654</v>
      </c>
      <c r="D30" s="5" t="s">
        <v>232</v>
      </c>
      <c r="E30" s="5" t="s">
        <v>231</v>
      </c>
      <c r="F30" s="5" t="s">
        <v>615</v>
      </c>
      <c r="G30" s="5" t="s">
        <v>16</v>
      </c>
      <c r="H30" s="6">
        <v>147.75</v>
      </c>
      <c r="I30" s="6">
        <v>17.34</v>
      </c>
      <c r="J30" s="6">
        <v>0</v>
      </c>
    </row>
    <row r="31" spans="1:10" ht="126" x14ac:dyDescent="0.25">
      <c r="A31" s="5" t="s">
        <v>653</v>
      </c>
      <c r="B31" s="5" t="s">
        <v>123</v>
      </c>
      <c r="C31" s="5" t="s">
        <v>652</v>
      </c>
      <c r="D31" s="5" t="s">
        <v>94</v>
      </c>
      <c r="E31" s="5" t="s">
        <v>95</v>
      </c>
      <c r="F31" s="5" t="s">
        <v>603</v>
      </c>
      <c r="G31" s="5" t="s">
        <v>16</v>
      </c>
      <c r="H31" s="6">
        <v>0</v>
      </c>
      <c r="I31" s="6">
        <v>1311.48</v>
      </c>
      <c r="J31" s="6">
        <v>0</v>
      </c>
    </row>
    <row r="32" spans="1:10" ht="115.5" x14ac:dyDescent="0.25">
      <c r="A32" s="5" t="s">
        <v>653</v>
      </c>
      <c r="B32" s="5" t="s">
        <v>123</v>
      </c>
      <c r="C32" s="5" t="s">
        <v>652</v>
      </c>
      <c r="D32" s="5" t="s">
        <v>192</v>
      </c>
      <c r="E32" s="5" t="s">
        <v>193</v>
      </c>
      <c r="F32" s="5" t="s">
        <v>603</v>
      </c>
      <c r="G32" s="5" t="s">
        <v>16</v>
      </c>
      <c r="H32" s="6">
        <v>0</v>
      </c>
      <c r="I32" s="6">
        <v>22.32</v>
      </c>
      <c r="J32" s="6">
        <v>0</v>
      </c>
    </row>
    <row r="33" spans="1:10" ht="136.5" x14ac:dyDescent="0.25">
      <c r="A33" s="5" t="s">
        <v>653</v>
      </c>
      <c r="B33" s="5" t="s">
        <v>123</v>
      </c>
      <c r="C33" s="5" t="s">
        <v>652</v>
      </c>
      <c r="D33" s="5" t="s">
        <v>216</v>
      </c>
      <c r="E33" s="5" t="s">
        <v>217</v>
      </c>
      <c r="F33" s="5" t="s">
        <v>603</v>
      </c>
      <c r="G33" s="5" t="s">
        <v>16</v>
      </c>
      <c r="H33" s="6">
        <v>0</v>
      </c>
      <c r="I33" s="6">
        <v>384.34</v>
      </c>
      <c r="J33" s="6">
        <v>0</v>
      </c>
    </row>
    <row r="34" spans="1:10" ht="115.5" x14ac:dyDescent="0.25">
      <c r="A34" s="5" t="s">
        <v>653</v>
      </c>
      <c r="B34" s="5" t="s">
        <v>123</v>
      </c>
      <c r="C34" s="5" t="s">
        <v>652</v>
      </c>
      <c r="D34" s="5" t="s">
        <v>265</v>
      </c>
      <c r="E34" s="5" t="s">
        <v>266</v>
      </c>
      <c r="F34" s="5" t="s">
        <v>603</v>
      </c>
      <c r="G34" s="5" t="s">
        <v>16</v>
      </c>
      <c r="H34" s="6">
        <v>0</v>
      </c>
      <c r="I34" s="6">
        <v>0.43</v>
      </c>
      <c r="J34" s="6">
        <v>0</v>
      </c>
    </row>
    <row r="35" spans="1:10" ht="136.5" x14ac:dyDescent="0.25">
      <c r="A35" s="5" t="s">
        <v>651</v>
      </c>
      <c r="B35" s="5" t="s">
        <v>123</v>
      </c>
      <c r="C35" s="5" t="s">
        <v>650</v>
      </c>
      <c r="D35" s="5" t="s">
        <v>26</v>
      </c>
      <c r="E35" s="5" t="s">
        <v>27</v>
      </c>
      <c r="F35" s="5" t="s">
        <v>281</v>
      </c>
      <c r="G35" s="5" t="s">
        <v>29</v>
      </c>
      <c r="H35" s="6">
        <v>0</v>
      </c>
      <c r="I35" s="6">
        <v>0.25</v>
      </c>
      <c r="J35" s="6">
        <v>0</v>
      </c>
    </row>
    <row r="36" spans="1:10" ht="126" x14ac:dyDescent="0.25">
      <c r="A36" s="5" t="s">
        <v>651</v>
      </c>
      <c r="B36" s="5" t="s">
        <v>123</v>
      </c>
      <c r="C36" s="5" t="s">
        <v>650</v>
      </c>
      <c r="D36" s="5" t="s">
        <v>94</v>
      </c>
      <c r="E36" s="5" t="s">
        <v>95</v>
      </c>
      <c r="F36" s="5" t="s">
        <v>281</v>
      </c>
      <c r="G36" s="5" t="s">
        <v>16</v>
      </c>
      <c r="H36" s="6">
        <v>0</v>
      </c>
      <c r="I36" s="6">
        <v>31.49</v>
      </c>
      <c r="J36" s="6">
        <v>0</v>
      </c>
    </row>
    <row r="37" spans="1:10" ht="94.5" x14ac:dyDescent="0.25">
      <c r="A37" s="5" t="s">
        <v>651</v>
      </c>
      <c r="B37" s="5" t="s">
        <v>123</v>
      </c>
      <c r="C37" s="5" t="s">
        <v>650</v>
      </c>
      <c r="D37" s="5" t="s">
        <v>192</v>
      </c>
      <c r="E37" s="5" t="s">
        <v>193</v>
      </c>
      <c r="F37" s="5" t="s">
        <v>281</v>
      </c>
      <c r="G37" s="5" t="s">
        <v>16</v>
      </c>
      <c r="H37" s="6">
        <v>0</v>
      </c>
      <c r="I37" s="6">
        <v>1.58</v>
      </c>
      <c r="J37" s="6">
        <v>0</v>
      </c>
    </row>
    <row r="38" spans="1:10" ht="136.5" x14ac:dyDescent="0.25">
      <c r="A38" s="5" t="s">
        <v>651</v>
      </c>
      <c r="B38" s="5" t="s">
        <v>123</v>
      </c>
      <c r="C38" s="5" t="s">
        <v>650</v>
      </c>
      <c r="D38" s="5" t="s">
        <v>216</v>
      </c>
      <c r="E38" s="5" t="s">
        <v>217</v>
      </c>
      <c r="F38" s="5" t="s">
        <v>281</v>
      </c>
      <c r="G38" s="5" t="s">
        <v>16</v>
      </c>
      <c r="H38" s="6">
        <v>0</v>
      </c>
      <c r="I38" s="6">
        <v>3.22</v>
      </c>
      <c r="J38" s="6">
        <v>0</v>
      </c>
    </row>
    <row r="39" spans="1:10" ht="126" x14ac:dyDescent="0.25">
      <c r="A39" s="5" t="s">
        <v>649</v>
      </c>
      <c r="B39" s="5" t="s">
        <v>123</v>
      </c>
      <c r="C39" s="5" t="s">
        <v>648</v>
      </c>
      <c r="D39" s="5" t="s">
        <v>94</v>
      </c>
      <c r="E39" s="5" t="s">
        <v>95</v>
      </c>
      <c r="F39" s="5" t="s">
        <v>281</v>
      </c>
      <c r="G39" s="5" t="s">
        <v>16</v>
      </c>
      <c r="H39" s="6">
        <v>0</v>
      </c>
      <c r="I39" s="6">
        <v>11.65</v>
      </c>
      <c r="J39" s="6">
        <v>0</v>
      </c>
    </row>
    <row r="40" spans="1:10" ht="94.5" x14ac:dyDescent="0.25">
      <c r="A40" s="5" t="s">
        <v>649</v>
      </c>
      <c r="B40" s="5" t="s">
        <v>123</v>
      </c>
      <c r="C40" s="5" t="s">
        <v>648</v>
      </c>
      <c r="D40" s="5" t="s">
        <v>192</v>
      </c>
      <c r="E40" s="5" t="s">
        <v>193</v>
      </c>
      <c r="F40" s="5" t="s">
        <v>281</v>
      </c>
      <c r="G40" s="5" t="s">
        <v>16</v>
      </c>
      <c r="H40" s="6">
        <v>0</v>
      </c>
      <c r="I40" s="6">
        <v>1.1299999999999999</v>
      </c>
      <c r="J40" s="6">
        <v>0</v>
      </c>
    </row>
    <row r="41" spans="1:10" ht="136.5" x14ac:dyDescent="0.25">
      <c r="A41" s="5" t="s">
        <v>649</v>
      </c>
      <c r="B41" s="5" t="s">
        <v>123</v>
      </c>
      <c r="C41" s="5" t="s">
        <v>648</v>
      </c>
      <c r="D41" s="5" t="s">
        <v>216</v>
      </c>
      <c r="E41" s="5" t="s">
        <v>217</v>
      </c>
      <c r="F41" s="5" t="s">
        <v>281</v>
      </c>
      <c r="G41" s="5" t="s">
        <v>16</v>
      </c>
      <c r="H41" s="6">
        <v>0</v>
      </c>
      <c r="I41" s="6">
        <v>2.65</v>
      </c>
      <c r="J41" s="6">
        <v>0</v>
      </c>
    </row>
    <row r="42" spans="1:10" ht="136.5" x14ac:dyDescent="0.25">
      <c r="A42" s="5" t="s">
        <v>647</v>
      </c>
      <c r="B42" s="5" t="s">
        <v>123</v>
      </c>
      <c r="C42" s="5" t="s">
        <v>646</v>
      </c>
      <c r="D42" s="5" t="s">
        <v>26</v>
      </c>
      <c r="E42" s="5" t="s">
        <v>27</v>
      </c>
      <c r="F42" s="5" t="s">
        <v>612</v>
      </c>
      <c r="G42" s="5" t="s">
        <v>29</v>
      </c>
      <c r="H42" s="6">
        <v>0</v>
      </c>
      <c r="I42" s="6">
        <v>0.31</v>
      </c>
      <c r="J42" s="6">
        <v>0</v>
      </c>
    </row>
    <row r="43" spans="1:10" ht="126" x14ac:dyDescent="0.25">
      <c r="A43" s="5" t="s">
        <v>647</v>
      </c>
      <c r="B43" s="5" t="s">
        <v>123</v>
      </c>
      <c r="C43" s="5" t="s">
        <v>646</v>
      </c>
      <c r="D43" s="5" t="s">
        <v>94</v>
      </c>
      <c r="E43" s="5" t="s">
        <v>95</v>
      </c>
      <c r="F43" s="5" t="s">
        <v>612</v>
      </c>
      <c r="G43" s="5" t="s">
        <v>16</v>
      </c>
      <c r="H43" s="6">
        <v>0</v>
      </c>
      <c r="I43" s="6">
        <v>1529.54</v>
      </c>
      <c r="J43" s="6">
        <v>0</v>
      </c>
    </row>
    <row r="44" spans="1:10" ht="115.5" x14ac:dyDescent="0.25">
      <c r="A44" s="5" t="s">
        <v>647</v>
      </c>
      <c r="B44" s="5" t="s">
        <v>123</v>
      </c>
      <c r="C44" s="5" t="s">
        <v>646</v>
      </c>
      <c r="D44" s="5" t="s">
        <v>192</v>
      </c>
      <c r="E44" s="5" t="s">
        <v>193</v>
      </c>
      <c r="F44" s="5" t="s">
        <v>612</v>
      </c>
      <c r="G44" s="5" t="s">
        <v>16</v>
      </c>
      <c r="H44" s="6">
        <v>0</v>
      </c>
      <c r="I44" s="6">
        <v>289.83999999999997</v>
      </c>
      <c r="J44" s="6">
        <v>0</v>
      </c>
    </row>
    <row r="45" spans="1:10" ht="136.5" x14ac:dyDescent="0.25">
      <c r="A45" s="5" t="s">
        <v>647</v>
      </c>
      <c r="B45" s="5" t="s">
        <v>123</v>
      </c>
      <c r="C45" s="5" t="s">
        <v>646</v>
      </c>
      <c r="D45" s="5" t="s">
        <v>216</v>
      </c>
      <c r="E45" s="5" t="s">
        <v>217</v>
      </c>
      <c r="F45" s="5" t="s">
        <v>612</v>
      </c>
      <c r="G45" s="5" t="s">
        <v>16</v>
      </c>
      <c r="H45" s="6">
        <v>0</v>
      </c>
      <c r="I45" s="6">
        <v>0.26</v>
      </c>
      <c r="J45" s="6">
        <v>0</v>
      </c>
    </row>
    <row r="46" spans="1:10" ht="136.5" x14ac:dyDescent="0.25">
      <c r="A46" s="5" t="s">
        <v>645</v>
      </c>
      <c r="B46" s="5" t="s">
        <v>123</v>
      </c>
      <c r="C46" s="5" t="s">
        <v>644</v>
      </c>
      <c r="D46" s="5" t="s">
        <v>26</v>
      </c>
      <c r="E46" s="5" t="s">
        <v>27</v>
      </c>
      <c r="F46" s="5" t="s">
        <v>615</v>
      </c>
      <c r="G46" s="5" t="s">
        <v>29</v>
      </c>
      <c r="H46" s="6">
        <v>0</v>
      </c>
      <c r="I46" s="6">
        <v>5.76</v>
      </c>
      <c r="J46" s="6">
        <v>0</v>
      </c>
    </row>
    <row r="47" spans="1:10" ht="126" x14ac:dyDescent="0.25">
      <c r="A47" s="5" t="s">
        <v>645</v>
      </c>
      <c r="B47" s="5" t="s">
        <v>123</v>
      </c>
      <c r="C47" s="5" t="s">
        <v>644</v>
      </c>
      <c r="D47" s="5" t="s">
        <v>94</v>
      </c>
      <c r="E47" s="5" t="s">
        <v>95</v>
      </c>
      <c r="F47" s="5" t="s">
        <v>615</v>
      </c>
      <c r="G47" s="5" t="s">
        <v>16</v>
      </c>
      <c r="H47" s="6">
        <v>0</v>
      </c>
      <c r="I47" s="6">
        <v>112.3</v>
      </c>
      <c r="J47" s="6">
        <v>0</v>
      </c>
    </row>
    <row r="48" spans="1:10" ht="115.5" x14ac:dyDescent="0.25">
      <c r="A48" s="5" t="s">
        <v>645</v>
      </c>
      <c r="B48" s="5" t="s">
        <v>123</v>
      </c>
      <c r="C48" s="5" t="s">
        <v>644</v>
      </c>
      <c r="D48" s="5" t="s">
        <v>192</v>
      </c>
      <c r="E48" s="5" t="s">
        <v>193</v>
      </c>
      <c r="F48" s="5" t="s">
        <v>615</v>
      </c>
      <c r="G48" s="5" t="s">
        <v>16</v>
      </c>
      <c r="H48" s="6">
        <v>0</v>
      </c>
      <c r="I48" s="6">
        <v>15.23</v>
      </c>
      <c r="J48" s="6">
        <v>0</v>
      </c>
    </row>
    <row r="49" spans="1:10" ht="136.5" x14ac:dyDescent="0.25">
      <c r="A49" s="5" t="s">
        <v>645</v>
      </c>
      <c r="B49" s="5" t="s">
        <v>123</v>
      </c>
      <c r="C49" s="5" t="s">
        <v>644</v>
      </c>
      <c r="D49" s="5" t="s">
        <v>216</v>
      </c>
      <c r="E49" s="5" t="s">
        <v>217</v>
      </c>
      <c r="F49" s="5" t="s">
        <v>615</v>
      </c>
      <c r="G49" s="5" t="s">
        <v>16</v>
      </c>
      <c r="H49" s="6">
        <v>0</v>
      </c>
      <c r="I49" s="6">
        <v>25.54</v>
      </c>
      <c r="J49" s="6">
        <v>0</v>
      </c>
    </row>
    <row r="50" spans="1:10" ht="115.5" x14ac:dyDescent="0.25">
      <c r="A50" s="5" t="s">
        <v>645</v>
      </c>
      <c r="B50" s="5" t="s">
        <v>123</v>
      </c>
      <c r="C50" s="5" t="s">
        <v>644</v>
      </c>
      <c r="D50" s="5" t="s">
        <v>236</v>
      </c>
      <c r="E50" s="5" t="s">
        <v>231</v>
      </c>
      <c r="F50" s="5" t="s">
        <v>615</v>
      </c>
      <c r="G50" s="5" t="s">
        <v>16</v>
      </c>
      <c r="H50" s="6">
        <v>866.63</v>
      </c>
      <c r="I50" s="6">
        <v>89.54</v>
      </c>
      <c r="J50" s="6">
        <v>0</v>
      </c>
    </row>
    <row r="51" spans="1:10" ht="126" x14ac:dyDescent="0.25">
      <c r="A51" s="5" t="s">
        <v>643</v>
      </c>
      <c r="B51" s="5" t="s">
        <v>123</v>
      </c>
      <c r="C51" s="5" t="s">
        <v>642</v>
      </c>
      <c r="D51" s="5" t="s">
        <v>94</v>
      </c>
      <c r="E51" s="5" t="s">
        <v>95</v>
      </c>
      <c r="F51" s="5" t="s">
        <v>125</v>
      </c>
      <c r="G51" s="5" t="s">
        <v>16</v>
      </c>
      <c r="H51" s="6">
        <v>0</v>
      </c>
      <c r="I51" s="6">
        <v>9.5500000000000007</v>
      </c>
      <c r="J51" s="6">
        <v>0</v>
      </c>
    </row>
    <row r="52" spans="1:10" ht="136.5" x14ac:dyDescent="0.25">
      <c r="A52" s="5" t="s">
        <v>643</v>
      </c>
      <c r="B52" s="5" t="s">
        <v>123</v>
      </c>
      <c r="C52" s="5" t="s">
        <v>642</v>
      </c>
      <c r="D52" s="5" t="s">
        <v>216</v>
      </c>
      <c r="E52" s="5" t="s">
        <v>217</v>
      </c>
      <c r="F52" s="5" t="s">
        <v>125</v>
      </c>
      <c r="G52" s="5" t="s">
        <v>16</v>
      </c>
      <c r="H52" s="6">
        <v>0</v>
      </c>
      <c r="I52" s="6">
        <v>9.75</v>
      </c>
      <c r="J52" s="6">
        <v>0</v>
      </c>
    </row>
    <row r="53" spans="1:10" ht="84" x14ac:dyDescent="0.25">
      <c r="A53" s="5" t="s">
        <v>643</v>
      </c>
      <c r="B53" s="5" t="s">
        <v>123</v>
      </c>
      <c r="C53" s="5" t="s">
        <v>642</v>
      </c>
      <c r="D53" s="5" t="s">
        <v>236</v>
      </c>
      <c r="E53" s="5" t="s">
        <v>231</v>
      </c>
      <c r="F53" s="5" t="s">
        <v>125</v>
      </c>
      <c r="G53" s="5" t="s">
        <v>16</v>
      </c>
      <c r="H53" s="6">
        <v>0</v>
      </c>
      <c r="I53" s="6">
        <v>0.42</v>
      </c>
      <c r="J53" s="6">
        <v>0</v>
      </c>
    </row>
    <row r="54" spans="1:10" ht="136.5" x14ac:dyDescent="0.25">
      <c r="A54" s="5" t="s">
        <v>641</v>
      </c>
      <c r="B54" s="5" t="s">
        <v>123</v>
      </c>
      <c r="C54" s="5" t="s">
        <v>640</v>
      </c>
      <c r="D54" s="5" t="s">
        <v>26</v>
      </c>
      <c r="E54" s="5" t="s">
        <v>27</v>
      </c>
      <c r="F54" s="5" t="s">
        <v>606</v>
      </c>
      <c r="G54" s="5" t="s">
        <v>29</v>
      </c>
      <c r="H54" s="6">
        <v>0</v>
      </c>
      <c r="I54" s="6">
        <v>2.5</v>
      </c>
      <c r="J54" s="6">
        <v>0</v>
      </c>
    </row>
    <row r="55" spans="1:10" ht="126" x14ac:dyDescent="0.25">
      <c r="A55" s="5" t="s">
        <v>641</v>
      </c>
      <c r="B55" s="5" t="s">
        <v>123</v>
      </c>
      <c r="C55" s="5" t="s">
        <v>640</v>
      </c>
      <c r="D55" s="5" t="s">
        <v>94</v>
      </c>
      <c r="E55" s="5" t="s">
        <v>95</v>
      </c>
      <c r="F55" s="5" t="s">
        <v>606</v>
      </c>
      <c r="G55" s="5" t="s">
        <v>16</v>
      </c>
      <c r="H55" s="6">
        <v>0</v>
      </c>
      <c r="I55" s="6">
        <v>90.23</v>
      </c>
      <c r="J55" s="6">
        <v>0</v>
      </c>
    </row>
    <row r="56" spans="1:10" ht="136.5" x14ac:dyDescent="0.25">
      <c r="A56" s="5" t="s">
        <v>641</v>
      </c>
      <c r="B56" s="5" t="s">
        <v>123</v>
      </c>
      <c r="C56" s="5" t="s">
        <v>640</v>
      </c>
      <c r="D56" s="5" t="s">
        <v>216</v>
      </c>
      <c r="E56" s="5" t="s">
        <v>217</v>
      </c>
      <c r="F56" s="5" t="s">
        <v>606</v>
      </c>
      <c r="G56" s="5" t="s">
        <v>16</v>
      </c>
      <c r="H56" s="6">
        <v>0</v>
      </c>
      <c r="I56" s="6">
        <v>131.26</v>
      </c>
      <c r="J56" s="6">
        <v>0</v>
      </c>
    </row>
    <row r="57" spans="1:10" ht="84" x14ac:dyDescent="0.25">
      <c r="A57" s="5" t="s">
        <v>641</v>
      </c>
      <c r="B57" s="5" t="s">
        <v>123</v>
      </c>
      <c r="C57" s="5" t="s">
        <v>640</v>
      </c>
      <c r="D57" s="5" t="s">
        <v>236</v>
      </c>
      <c r="E57" s="5" t="s">
        <v>231</v>
      </c>
      <c r="F57" s="5" t="s">
        <v>606</v>
      </c>
      <c r="G57" s="5" t="s">
        <v>16</v>
      </c>
      <c r="H57" s="6">
        <v>0</v>
      </c>
      <c r="I57" s="6">
        <v>10.119999999999999</v>
      </c>
      <c r="J57" s="6">
        <v>0</v>
      </c>
    </row>
    <row r="58" spans="1:10" ht="84" x14ac:dyDescent="0.25">
      <c r="A58" s="5" t="s">
        <v>641</v>
      </c>
      <c r="B58" s="5" t="s">
        <v>123</v>
      </c>
      <c r="C58" s="5" t="s">
        <v>640</v>
      </c>
      <c r="D58" s="5" t="s">
        <v>265</v>
      </c>
      <c r="E58" s="5" t="s">
        <v>266</v>
      </c>
      <c r="F58" s="5" t="s">
        <v>606</v>
      </c>
      <c r="G58" s="5" t="s">
        <v>16</v>
      </c>
      <c r="H58" s="6">
        <v>0</v>
      </c>
      <c r="I58" s="6">
        <v>0.35</v>
      </c>
      <c r="J58" s="6">
        <v>0</v>
      </c>
    </row>
    <row r="59" spans="1:10" ht="126" x14ac:dyDescent="0.25">
      <c r="A59" s="5" t="s">
        <v>639</v>
      </c>
      <c r="B59" s="5" t="s">
        <v>123</v>
      </c>
      <c r="C59" s="5" t="s">
        <v>638</v>
      </c>
      <c r="D59" s="5" t="s">
        <v>94</v>
      </c>
      <c r="E59" s="5" t="s">
        <v>95</v>
      </c>
      <c r="F59" s="5" t="s">
        <v>125</v>
      </c>
      <c r="G59" s="5" t="s">
        <v>16</v>
      </c>
      <c r="H59" s="6">
        <v>0</v>
      </c>
      <c r="I59" s="6">
        <v>681.88</v>
      </c>
      <c r="J59" s="6">
        <v>0</v>
      </c>
    </row>
    <row r="60" spans="1:10" ht="94.5" x14ac:dyDescent="0.25">
      <c r="A60" s="5" t="s">
        <v>639</v>
      </c>
      <c r="B60" s="5" t="s">
        <v>123</v>
      </c>
      <c r="C60" s="5" t="s">
        <v>638</v>
      </c>
      <c r="D60" s="5" t="s">
        <v>192</v>
      </c>
      <c r="E60" s="5" t="s">
        <v>193</v>
      </c>
      <c r="F60" s="5" t="s">
        <v>125</v>
      </c>
      <c r="G60" s="5" t="s">
        <v>16</v>
      </c>
      <c r="H60" s="6">
        <v>0</v>
      </c>
      <c r="I60" s="6">
        <v>55.89</v>
      </c>
      <c r="J60" s="6">
        <v>0</v>
      </c>
    </row>
    <row r="61" spans="1:10" ht="136.5" x14ac:dyDescent="0.25">
      <c r="A61" s="5" t="s">
        <v>639</v>
      </c>
      <c r="B61" s="5" t="s">
        <v>123</v>
      </c>
      <c r="C61" s="5" t="s">
        <v>638</v>
      </c>
      <c r="D61" s="5" t="s">
        <v>216</v>
      </c>
      <c r="E61" s="5" t="s">
        <v>217</v>
      </c>
      <c r="F61" s="5" t="s">
        <v>125</v>
      </c>
      <c r="G61" s="5" t="s">
        <v>16</v>
      </c>
      <c r="H61" s="6">
        <v>0</v>
      </c>
      <c r="I61" s="6">
        <v>97.45</v>
      </c>
      <c r="J61" s="6">
        <v>0</v>
      </c>
    </row>
    <row r="62" spans="1:10" ht="126" x14ac:dyDescent="0.25">
      <c r="A62" s="5" t="s">
        <v>637</v>
      </c>
      <c r="B62" s="5" t="s">
        <v>123</v>
      </c>
      <c r="C62" s="5" t="s">
        <v>636</v>
      </c>
      <c r="D62" s="5" t="s">
        <v>94</v>
      </c>
      <c r="E62" s="5" t="s">
        <v>95</v>
      </c>
      <c r="F62" s="5" t="s">
        <v>635</v>
      </c>
      <c r="G62" s="5" t="s">
        <v>16</v>
      </c>
      <c r="H62" s="6">
        <v>0</v>
      </c>
      <c r="I62" s="6">
        <v>0.23</v>
      </c>
      <c r="J62" s="6">
        <v>0</v>
      </c>
    </row>
    <row r="63" spans="1:10" ht="94.5" x14ac:dyDescent="0.25">
      <c r="A63" s="5" t="s">
        <v>637</v>
      </c>
      <c r="B63" s="5" t="s">
        <v>123</v>
      </c>
      <c r="C63" s="5" t="s">
        <v>636</v>
      </c>
      <c r="D63" s="5" t="s">
        <v>192</v>
      </c>
      <c r="E63" s="5" t="s">
        <v>193</v>
      </c>
      <c r="F63" s="5" t="s">
        <v>635</v>
      </c>
      <c r="G63" s="5" t="s">
        <v>16</v>
      </c>
      <c r="H63" s="6">
        <v>0</v>
      </c>
      <c r="I63" s="6">
        <v>7.0000000000000007E-2</v>
      </c>
      <c r="J63" s="6">
        <v>0</v>
      </c>
    </row>
    <row r="64" spans="1:10" ht="136.5" x14ac:dyDescent="0.25">
      <c r="A64" s="5" t="s">
        <v>637</v>
      </c>
      <c r="B64" s="5" t="s">
        <v>123</v>
      </c>
      <c r="C64" s="5" t="s">
        <v>636</v>
      </c>
      <c r="D64" s="5" t="s">
        <v>216</v>
      </c>
      <c r="E64" s="5" t="s">
        <v>217</v>
      </c>
      <c r="F64" s="5" t="s">
        <v>635</v>
      </c>
      <c r="G64" s="5" t="s">
        <v>16</v>
      </c>
      <c r="H64" s="6">
        <v>0</v>
      </c>
      <c r="I64" s="6">
        <v>0.65</v>
      </c>
      <c r="J64" s="6">
        <v>0</v>
      </c>
    </row>
    <row r="65" spans="1:10" ht="126" x14ac:dyDescent="0.25">
      <c r="A65" s="5" t="s">
        <v>634</v>
      </c>
      <c r="B65" s="5" t="s">
        <v>123</v>
      </c>
      <c r="C65" s="5" t="s">
        <v>633</v>
      </c>
      <c r="D65" s="5" t="s">
        <v>94</v>
      </c>
      <c r="E65" s="5" t="s">
        <v>95</v>
      </c>
      <c r="F65" s="5" t="s">
        <v>632</v>
      </c>
      <c r="G65" s="5" t="s">
        <v>16</v>
      </c>
      <c r="H65" s="6">
        <v>0</v>
      </c>
      <c r="I65" s="6">
        <v>157.28</v>
      </c>
      <c r="J65" s="6">
        <v>0</v>
      </c>
    </row>
    <row r="66" spans="1:10" ht="136.5" x14ac:dyDescent="0.25">
      <c r="A66" s="5" t="s">
        <v>634</v>
      </c>
      <c r="B66" s="5" t="s">
        <v>123</v>
      </c>
      <c r="C66" s="5" t="s">
        <v>633</v>
      </c>
      <c r="D66" s="5" t="s">
        <v>216</v>
      </c>
      <c r="E66" s="5" t="s">
        <v>217</v>
      </c>
      <c r="F66" s="5" t="s">
        <v>632</v>
      </c>
      <c r="G66" s="5" t="s">
        <v>16</v>
      </c>
      <c r="H66" s="6">
        <v>0</v>
      </c>
      <c r="I66" s="6">
        <v>14.49</v>
      </c>
      <c r="J66" s="6">
        <v>0</v>
      </c>
    </row>
    <row r="67" spans="1:10" ht="84" x14ac:dyDescent="0.25">
      <c r="A67" s="5" t="s">
        <v>634</v>
      </c>
      <c r="B67" s="5" t="s">
        <v>123</v>
      </c>
      <c r="C67" s="5" t="s">
        <v>633</v>
      </c>
      <c r="D67" s="5" t="s">
        <v>236</v>
      </c>
      <c r="E67" s="5" t="s">
        <v>231</v>
      </c>
      <c r="F67" s="5" t="s">
        <v>632</v>
      </c>
      <c r="G67" s="5" t="s">
        <v>16</v>
      </c>
      <c r="H67" s="6">
        <v>1327.92</v>
      </c>
      <c r="I67" s="6">
        <v>64.819999999999993</v>
      </c>
      <c r="J67" s="6">
        <v>0</v>
      </c>
    </row>
    <row r="68" spans="1:10" ht="115.5" x14ac:dyDescent="0.25">
      <c r="A68" s="5" t="s">
        <v>631</v>
      </c>
      <c r="B68" s="5" t="s">
        <v>54</v>
      </c>
      <c r="C68" s="5" t="s">
        <v>630</v>
      </c>
      <c r="D68" s="5" t="s">
        <v>192</v>
      </c>
      <c r="E68" s="5" t="s">
        <v>193</v>
      </c>
      <c r="F68" s="5" t="s">
        <v>125</v>
      </c>
      <c r="G68" s="5" t="s">
        <v>16</v>
      </c>
      <c r="H68" s="6">
        <v>0</v>
      </c>
      <c r="I68" s="6">
        <v>0.23</v>
      </c>
      <c r="J68" s="6">
        <v>0</v>
      </c>
    </row>
    <row r="69" spans="1:10" ht="115.5" x14ac:dyDescent="0.25">
      <c r="A69" s="5" t="s">
        <v>631</v>
      </c>
      <c r="B69" s="5" t="s">
        <v>54</v>
      </c>
      <c r="C69" s="5" t="s">
        <v>630</v>
      </c>
      <c r="D69" s="5" t="s">
        <v>265</v>
      </c>
      <c r="E69" s="5" t="s">
        <v>266</v>
      </c>
      <c r="F69" s="5" t="s">
        <v>125</v>
      </c>
      <c r="G69" s="5" t="s">
        <v>16</v>
      </c>
      <c r="H69" s="6">
        <v>0</v>
      </c>
      <c r="I69" s="6">
        <v>53.07</v>
      </c>
      <c r="J69" s="6">
        <v>0</v>
      </c>
    </row>
    <row r="70" spans="1:10" ht="126" x14ac:dyDescent="0.25">
      <c r="A70" s="5" t="s">
        <v>629</v>
      </c>
      <c r="B70" s="5" t="s">
        <v>123</v>
      </c>
      <c r="C70" s="5" t="s">
        <v>628</v>
      </c>
      <c r="D70" s="5" t="s">
        <v>94</v>
      </c>
      <c r="E70" s="5" t="s">
        <v>95</v>
      </c>
      <c r="F70" s="5" t="s">
        <v>125</v>
      </c>
      <c r="G70" s="5" t="s">
        <v>16</v>
      </c>
      <c r="H70" s="6">
        <v>0</v>
      </c>
      <c r="I70" s="6">
        <v>0.23</v>
      </c>
      <c r="J70" s="6">
        <v>0</v>
      </c>
    </row>
    <row r="71" spans="1:10" ht="94.5" x14ac:dyDescent="0.25">
      <c r="A71" s="5" t="s">
        <v>629</v>
      </c>
      <c r="B71" s="5" t="s">
        <v>123</v>
      </c>
      <c r="C71" s="5" t="s">
        <v>628</v>
      </c>
      <c r="D71" s="5" t="s">
        <v>192</v>
      </c>
      <c r="E71" s="5" t="s">
        <v>193</v>
      </c>
      <c r="F71" s="5" t="s">
        <v>125</v>
      </c>
      <c r="G71" s="5" t="s">
        <v>16</v>
      </c>
      <c r="H71" s="6">
        <v>0</v>
      </c>
      <c r="I71" s="6">
        <v>1.99</v>
      </c>
      <c r="J71" s="6">
        <v>0</v>
      </c>
    </row>
    <row r="72" spans="1:10" ht="136.5" x14ac:dyDescent="0.25">
      <c r="A72" s="5" t="s">
        <v>629</v>
      </c>
      <c r="B72" s="5" t="s">
        <v>123</v>
      </c>
      <c r="C72" s="5" t="s">
        <v>628</v>
      </c>
      <c r="D72" s="5" t="s">
        <v>216</v>
      </c>
      <c r="E72" s="5" t="s">
        <v>217</v>
      </c>
      <c r="F72" s="5" t="s">
        <v>125</v>
      </c>
      <c r="G72" s="5" t="s">
        <v>16</v>
      </c>
      <c r="H72" s="6">
        <v>0</v>
      </c>
      <c r="I72" s="6">
        <v>0.38</v>
      </c>
      <c r="J72" s="6">
        <v>0</v>
      </c>
    </row>
    <row r="73" spans="1:10" ht="94.5" x14ac:dyDescent="0.25">
      <c r="A73" s="5" t="s">
        <v>629</v>
      </c>
      <c r="B73" s="5" t="s">
        <v>123</v>
      </c>
      <c r="C73" s="5" t="s">
        <v>628</v>
      </c>
      <c r="D73" s="5" t="s">
        <v>269</v>
      </c>
      <c r="E73" s="5" t="s">
        <v>270</v>
      </c>
      <c r="F73" s="5" t="s">
        <v>612</v>
      </c>
      <c r="G73" s="5" t="s">
        <v>16</v>
      </c>
      <c r="H73" s="6">
        <v>0</v>
      </c>
      <c r="I73" s="6">
        <v>56.93</v>
      </c>
      <c r="J73" s="6">
        <v>0</v>
      </c>
    </row>
    <row r="74" spans="1:10" ht="126" x14ac:dyDescent="0.25">
      <c r="A74" s="5" t="s">
        <v>627</v>
      </c>
      <c r="B74" s="5" t="s">
        <v>123</v>
      </c>
      <c r="C74" s="5" t="s">
        <v>626</v>
      </c>
      <c r="D74" s="5" t="s">
        <v>94</v>
      </c>
      <c r="E74" s="5" t="s">
        <v>95</v>
      </c>
      <c r="F74" s="5" t="s">
        <v>125</v>
      </c>
      <c r="G74" s="5" t="s">
        <v>16</v>
      </c>
      <c r="H74" s="6">
        <v>0</v>
      </c>
      <c r="I74" s="6">
        <v>514.19000000000005</v>
      </c>
      <c r="J74" s="6">
        <v>0</v>
      </c>
    </row>
    <row r="75" spans="1:10" ht="105" x14ac:dyDescent="0.25">
      <c r="A75" s="5" t="s">
        <v>627</v>
      </c>
      <c r="B75" s="5" t="s">
        <v>123</v>
      </c>
      <c r="C75" s="5" t="s">
        <v>626</v>
      </c>
      <c r="D75" s="5" t="s">
        <v>192</v>
      </c>
      <c r="E75" s="5" t="s">
        <v>193</v>
      </c>
      <c r="F75" s="5" t="s">
        <v>125</v>
      </c>
      <c r="G75" s="5" t="s">
        <v>16</v>
      </c>
      <c r="H75" s="6">
        <v>0</v>
      </c>
      <c r="I75" s="6">
        <v>45.68</v>
      </c>
      <c r="J75" s="6">
        <v>0</v>
      </c>
    </row>
    <row r="76" spans="1:10" ht="136.5" x14ac:dyDescent="0.25">
      <c r="A76" s="5" t="s">
        <v>627</v>
      </c>
      <c r="B76" s="5" t="s">
        <v>123</v>
      </c>
      <c r="C76" s="5" t="s">
        <v>626</v>
      </c>
      <c r="D76" s="5" t="s">
        <v>216</v>
      </c>
      <c r="E76" s="5" t="s">
        <v>217</v>
      </c>
      <c r="F76" s="5" t="s">
        <v>125</v>
      </c>
      <c r="G76" s="5" t="s">
        <v>16</v>
      </c>
      <c r="H76" s="6">
        <v>0</v>
      </c>
      <c r="I76" s="6">
        <v>104.6</v>
      </c>
      <c r="J76" s="6">
        <v>0</v>
      </c>
    </row>
    <row r="77" spans="1:10" ht="136.5" x14ac:dyDescent="0.25">
      <c r="A77" s="5" t="s">
        <v>625</v>
      </c>
      <c r="B77" s="5" t="s">
        <v>54</v>
      </c>
      <c r="C77" s="5" t="s">
        <v>624</v>
      </c>
      <c r="D77" s="5" t="s">
        <v>216</v>
      </c>
      <c r="E77" s="5" t="s">
        <v>217</v>
      </c>
      <c r="F77" s="5" t="s">
        <v>125</v>
      </c>
      <c r="G77" s="5" t="s">
        <v>16</v>
      </c>
      <c r="H77" s="6">
        <v>0</v>
      </c>
      <c r="I77" s="6">
        <v>90.11</v>
      </c>
      <c r="J77" s="6">
        <v>0</v>
      </c>
    </row>
    <row r="78" spans="1:10" ht="136.5" x14ac:dyDescent="0.25">
      <c r="A78" s="5" t="s">
        <v>623</v>
      </c>
      <c r="B78" s="5" t="s">
        <v>54</v>
      </c>
      <c r="C78" s="5" t="s">
        <v>622</v>
      </c>
      <c r="D78" s="5" t="s">
        <v>26</v>
      </c>
      <c r="E78" s="5" t="s">
        <v>27</v>
      </c>
      <c r="F78" s="5" t="s">
        <v>125</v>
      </c>
      <c r="G78" s="5" t="s">
        <v>29</v>
      </c>
      <c r="H78" s="6">
        <v>0</v>
      </c>
      <c r="I78" s="6">
        <v>61.1</v>
      </c>
      <c r="J78" s="6">
        <v>0</v>
      </c>
    </row>
    <row r="79" spans="1:10" ht="126" x14ac:dyDescent="0.25">
      <c r="A79" s="5" t="s">
        <v>623</v>
      </c>
      <c r="B79" s="5" t="s">
        <v>54</v>
      </c>
      <c r="C79" s="5" t="s">
        <v>622</v>
      </c>
      <c r="D79" s="5" t="s">
        <v>94</v>
      </c>
      <c r="E79" s="5" t="s">
        <v>95</v>
      </c>
      <c r="F79" s="5" t="s">
        <v>125</v>
      </c>
      <c r="G79" s="5" t="s">
        <v>16</v>
      </c>
      <c r="H79" s="6">
        <v>0</v>
      </c>
      <c r="I79" s="6">
        <v>194.62</v>
      </c>
      <c r="J79" s="6">
        <v>0</v>
      </c>
    </row>
    <row r="80" spans="1:10" ht="94.5" x14ac:dyDescent="0.25">
      <c r="A80" s="5" t="s">
        <v>623</v>
      </c>
      <c r="B80" s="5" t="s">
        <v>54</v>
      </c>
      <c r="C80" s="5" t="s">
        <v>622</v>
      </c>
      <c r="D80" s="5" t="s">
        <v>192</v>
      </c>
      <c r="E80" s="5" t="s">
        <v>193</v>
      </c>
      <c r="F80" s="5" t="s">
        <v>125</v>
      </c>
      <c r="G80" s="5" t="s">
        <v>16</v>
      </c>
      <c r="H80" s="6">
        <v>0</v>
      </c>
      <c r="I80" s="6">
        <v>43.71</v>
      </c>
      <c r="J80" s="6">
        <v>0</v>
      </c>
    </row>
    <row r="81" spans="1:10" ht="136.5" x14ac:dyDescent="0.25">
      <c r="A81" s="5" t="s">
        <v>623</v>
      </c>
      <c r="B81" s="5" t="s">
        <v>54</v>
      </c>
      <c r="C81" s="5" t="s">
        <v>622</v>
      </c>
      <c r="D81" s="5" t="s">
        <v>216</v>
      </c>
      <c r="E81" s="5" t="s">
        <v>217</v>
      </c>
      <c r="F81" s="5" t="s">
        <v>125</v>
      </c>
      <c r="G81" s="5" t="s">
        <v>16</v>
      </c>
      <c r="H81" s="6">
        <v>0</v>
      </c>
      <c r="I81" s="6">
        <v>72.7</v>
      </c>
      <c r="J81" s="6">
        <v>0</v>
      </c>
    </row>
    <row r="82" spans="1:10" ht="126" x14ac:dyDescent="0.25">
      <c r="A82" s="5" t="s">
        <v>623</v>
      </c>
      <c r="B82" s="5" t="s">
        <v>54</v>
      </c>
      <c r="C82" s="5" t="s">
        <v>622</v>
      </c>
      <c r="D82" s="5" t="s">
        <v>251</v>
      </c>
      <c r="E82" s="5" t="s">
        <v>252</v>
      </c>
      <c r="F82" s="5" t="s">
        <v>125</v>
      </c>
      <c r="G82" s="5" t="s">
        <v>16</v>
      </c>
      <c r="H82" s="6">
        <v>0</v>
      </c>
      <c r="I82" s="6">
        <v>0.1</v>
      </c>
      <c r="J82" s="6">
        <v>0</v>
      </c>
    </row>
    <row r="83" spans="1:10" ht="126" x14ac:dyDescent="0.25">
      <c r="A83" s="5" t="s">
        <v>621</v>
      </c>
      <c r="B83" s="5" t="s">
        <v>123</v>
      </c>
      <c r="C83" s="5" t="s">
        <v>620</v>
      </c>
      <c r="D83" s="5" t="s">
        <v>89</v>
      </c>
      <c r="E83" s="5" t="s">
        <v>90</v>
      </c>
      <c r="F83" s="5" t="s">
        <v>125</v>
      </c>
      <c r="G83" s="5" t="s">
        <v>16</v>
      </c>
      <c r="H83" s="6">
        <v>0</v>
      </c>
      <c r="I83" s="6">
        <v>10880.78</v>
      </c>
      <c r="J83" s="6">
        <v>0</v>
      </c>
    </row>
    <row r="84" spans="1:10" ht="126" x14ac:dyDescent="0.25">
      <c r="A84" s="5" t="s">
        <v>621</v>
      </c>
      <c r="B84" s="5" t="s">
        <v>123</v>
      </c>
      <c r="C84" s="5" t="s">
        <v>620</v>
      </c>
      <c r="D84" s="5" t="s">
        <v>94</v>
      </c>
      <c r="E84" s="5" t="s">
        <v>95</v>
      </c>
      <c r="F84" s="5" t="s">
        <v>125</v>
      </c>
      <c r="G84" s="5" t="s">
        <v>16</v>
      </c>
      <c r="H84" s="6">
        <v>0</v>
      </c>
      <c r="I84" s="6">
        <v>6844.43</v>
      </c>
      <c r="J84" s="6">
        <v>0</v>
      </c>
    </row>
    <row r="85" spans="1:10" ht="136.5" x14ac:dyDescent="0.25">
      <c r="A85" s="5" t="s">
        <v>621</v>
      </c>
      <c r="B85" s="5" t="s">
        <v>123</v>
      </c>
      <c r="C85" s="5" t="s">
        <v>620</v>
      </c>
      <c r="D85" s="5" t="s">
        <v>214</v>
      </c>
      <c r="E85" s="5" t="s">
        <v>215</v>
      </c>
      <c r="F85" s="5" t="s">
        <v>125</v>
      </c>
      <c r="G85" s="5" t="s">
        <v>16</v>
      </c>
      <c r="H85" s="6">
        <v>0</v>
      </c>
      <c r="I85" s="6">
        <v>6645.36</v>
      </c>
      <c r="J85" s="6">
        <v>0</v>
      </c>
    </row>
    <row r="86" spans="1:10" ht="136.5" x14ac:dyDescent="0.25">
      <c r="A86" s="5" t="s">
        <v>621</v>
      </c>
      <c r="B86" s="5" t="s">
        <v>123</v>
      </c>
      <c r="C86" s="5" t="s">
        <v>620</v>
      </c>
      <c r="D86" s="5" t="s">
        <v>216</v>
      </c>
      <c r="E86" s="5" t="s">
        <v>217</v>
      </c>
      <c r="F86" s="5" t="s">
        <v>125</v>
      </c>
      <c r="G86" s="5" t="s">
        <v>16</v>
      </c>
      <c r="H86" s="6">
        <v>17.309999999999999</v>
      </c>
      <c r="I86" s="6">
        <v>482.36</v>
      </c>
      <c r="J86" s="6">
        <v>0</v>
      </c>
    </row>
    <row r="87" spans="1:10" ht="52.5" x14ac:dyDescent="0.25">
      <c r="A87" s="5" t="s">
        <v>621</v>
      </c>
      <c r="B87" s="5" t="s">
        <v>123</v>
      </c>
      <c r="C87" s="5" t="s">
        <v>620</v>
      </c>
      <c r="D87" s="5" t="s">
        <v>232</v>
      </c>
      <c r="E87" s="5" t="s">
        <v>231</v>
      </c>
      <c r="F87" s="5" t="s">
        <v>125</v>
      </c>
      <c r="G87" s="5" t="s">
        <v>16</v>
      </c>
      <c r="H87" s="6">
        <v>99.83</v>
      </c>
      <c r="I87" s="6">
        <v>0</v>
      </c>
      <c r="J87" s="6">
        <v>0</v>
      </c>
    </row>
    <row r="88" spans="1:10" ht="52.5" x14ac:dyDescent="0.25">
      <c r="A88" s="5" t="s">
        <v>621</v>
      </c>
      <c r="B88" s="5" t="s">
        <v>123</v>
      </c>
      <c r="C88" s="5" t="s">
        <v>620</v>
      </c>
      <c r="D88" s="5" t="s">
        <v>236</v>
      </c>
      <c r="E88" s="5" t="s">
        <v>231</v>
      </c>
      <c r="F88" s="5" t="s">
        <v>125</v>
      </c>
      <c r="G88" s="5" t="s">
        <v>16</v>
      </c>
      <c r="H88" s="6">
        <v>0</v>
      </c>
      <c r="I88" s="6">
        <v>46.01</v>
      </c>
      <c r="J88" s="6">
        <v>0</v>
      </c>
    </row>
    <row r="89" spans="1:10" ht="136.5" x14ac:dyDescent="0.25">
      <c r="A89" s="5" t="s">
        <v>619</v>
      </c>
      <c r="B89" s="5" t="s">
        <v>123</v>
      </c>
      <c r="C89" s="5" t="s">
        <v>618</v>
      </c>
      <c r="D89" s="5" t="s">
        <v>216</v>
      </c>
      <c r="E89" s="5" t="s">
        <v>217</v>
      </c>
      <c r="F89" s="5" t="s">
        <v>125</v>
      </c>
      <c r="G89" s="5" t="s">
        <v>16</v>
      </c>
      <c r="H89" s="6">
        <v>0</v>
      </c>
      <c r="I89" s="6">
        <v>29.57</v>
      </c>
      <c r="J89" s="6">
        <v>0</v>
      </c>
    </row>
    <row r="90" spans="1:10" ht="126" x14ac:dyDescent="0.25">
      <c r="A90" s="5" t="s">
        <v>617</v>
      </c>
      <c r="B90" s="5" t="s">
        <v>123</v>
      </c>
      <c r="C90" s="5" t="s">
        <v>616</v>
      </c>
      <c r="D90" s="5" t="s">
        <v>94</v>
      </c>
      <c r="E90" s="5" t="s">
        <v>95</v>
      </c>
      <c r="F90" s="5" t="s">
        <v>615</v>
      </c>
      <c r="G90" s="5" t="s">
        <v>16</v>
      </c>
      <c r="H90" s="6">
        <v>0</v>
      </c>
      <c r="I90" s="6">
        <v>276.47000000000003</v>
      </c>
      <c r="J90" s="6">
        <v>0</v>
      </c>
    </row>
    <row r="91" spans="1:10" ht="136.5" x14ac:dyDescent="0.25">
      <c r="A91" s="5" t="s">
        <v>617</v>
      </c>
      <c r="B91" s="5" t="s">
        <v>123</v>
      </c>
      <c r="C91" s="5" t="s">
        <v>616</v>
      </c>
      <c r="D91" s="5" t="s">
        <v>216</v>
      </c>
      <c r="E91" s="5" t="s">
        <v>217</v>
      </c>
      <c r="F91" s="5" t="s">
        <v>615</v>
      </c>
      <c r="G91" s="5" t="s">
        <v>16</v>
      </c>
      <c r="H91" s="6">
        <v>0</v>
      </c>
      <c r="I91" s="6">
        <v>33.17</v>
      </c>
      <c r="J91" s="6">
        <v>0</v>
      </c>
    </row>
    <row r="92" spans="1:10" ht="94.5" x14ac:dyDescent="0.25">
      <c r="A92" s="5" t="s">
        <v>614</v>
      </c>
      <c r="B92" s="5" t="s">
        <v>123</v>
      </c>
      <c r="C92" s="5" t="s">
        <v>613</v>
      </c>
      <c r="D92" s="5" t="s">
        <v>192</v>
      </c>
      <c r="E92" s="5" t="s">
        <v>193</v>
      </c>
      <c r="F92" s="5" t="s">
        <v>612</v>
      </c>
      <c r="G92" s="5" t="s">
        <v>16</v>
      </c>
      <c r="H92" s="6">
        <v>0</v>
      </c>
      <c r="I92" s="6">
        <v>98.63</v>
      </c>
      <c r="J92" s="6">
        <v>0</v>
      </c>
    </row>
    <row r="93" spans="1:10" ht="84" x14ac:dyDescent="0.25">
      <c r="A93" s="5" t="s">
        <v>614</v>
      </c>
      <c r="B93" s="5" t="s">
        <v>123</v>
      </c>
      <c r="C93" s="5" t="s">
        <v>613</v>
      </c>
      <c r="D93" s="5" t="s">
        <v>269</v>
      </c>
      <c r="E93" s="5" t="s">
        <v>270</v>
      </c>
      <c r="F93" s="5" t="s">
        <v>612</v>
      </c>
      <c r="G93" s="5" t="s">
        <v>16</v>
      </c>
      <c r="H93" s="6">
        <v>288</v>
      </c>
      <c r="I93" s="6">
        <v>33.44</v>
      </c>
      <c r="J93" s="6">
        <v>0</v>
      </c>
    </row>
    <row r="94" spans="1:10" ht="94.5" x14ac:dyDescent="0.25">
      <c r="A94" s="5" t="s">
        <v>611</v>
      </c>
      <c r="B94" s="5" t="s">
        <v>123</v>
      </c>
      <c r="C94" s="5" t="s">
        <v>610</v>
      </c>
      <c r="D94" s="5" t="s">
        <v>192</v>
      </c>
      <c r="E94" s="5" t="s">
        <v>193</v>
      </c>
      <c r="F94" s="5" t="s">
        <v>609</v>
      </c>
      <c r="G94" s="5" t="s">
        <v>16</v>
      </c>
      <c r="H94" s="6">
        <v>0</v>
      </c>
      <c r="I94" s="6">
        <v>53.11</v>
      </c>
      <c r="J94" s="6">
        <v>0</v>
      </c>
    </row>
    <row r="95" spans="1:10" ht="136.5" x14ac:dyDescent="0.25">
      <c r="A95" s="5" t="s">
        <v>608</v>
      </c>
      <c r="B95" s="5" t="s">
        <v>123</v>
      </c>
      <c r="C95" s="5" t="s">
        <v>607</v>
      </c>
      <c r="D95" s="5" t="s">
        <v>216</v>
      </c>
      <c r="E95" s="5" t="s">
        <v>217</v>
      </c>
      <c r="F95" s="5" t="s">
        <v>606</v>
      </c>
      <c r="G95" s="5" t="s">
        <v>16</v>
      </c>
      <c r="H95" s="6">
        <v>0</v>
      </c>
      <c r="I95" s="6">
        <v>0.05</v>
      </c>
      <c r="J95" s="6">
        <v>0</v>
      </c>
    </row>
    <row r="96" spans="1:10" ht="126" x14ac:dyDescent="0.25">
      <c r="A96" s="5" t="s">
        <v>605</v>
      </c>
      <c r="B96" s="5" t="s">
        <v>123</v>
      </c>
      <c r="C96" s="5" t="s">
        <v>604</v>
      </c>
      <c r="D96" s="5" t="s">
        <v>94</v>
      </c>
      <c r="E96" s="5" t="s">
        <v>95</v>
      </c>
      <c r="F96" s="5" t="s">
        <v>603</v>
      </c>
      <c r="G96" s="5" t="s">
        <v>16</v>
      </c>
      <c r="H96" s="6">
        <v>0</v>
      </c>
      <c r="I96" s="6">
        <v>0.32</v>
      </c>
      <c r="J96" s="6">
        <v>0</v>
      </c>
    </row>
    <row r="97" spans="1:10" ht="136.5" x14ac:dyDescent="0.25">
      <c r="A97" s="5" t="s">
        <v>602</v>
      </c>
      <c r="B97" s="5" t="s">
        <v>123</v>
      </c>
      <c r="C97" s="5" t="s">
        <v>601</v>
      </c>
      <c r="D97" s="5" t="s">
        <v>216</v>
      </c>
      <c r="E97" s="5" t="s">
        <v>217</v>
      </c>
      <c r="F97" s="5" t="s">
        <v>125</v>
      </c>
      <c r="G97" s="5" t="s">
        <v>16</v>
      </c>
      <c r="H97" s="6">
        <v>0</v>
      </c>
      <c r="I97" s="6">
        <v>35.58</v>
      </c>
      <c r="J97" s="6">
        <v>0</v>
      </c>
    </row>
    <row r="98" spans="1:10" x14ac:dyDescent="0.25">
      <c r="G98" s="8"/>
      <c r="H98" s="9">
        <f>SUM(H68:H97)</f>
        <v>405.14</v>
      </c>
      <c r="I98" s="9">
        <f t="shared" ref="I98:J98" si="0">SUM(I68:I97)</f>
        <v>26698.92</v>
      </c>
      <c r="J98" s="9">
        <f t="shared" si="0"/>
        <v>0</v>
      </c>
    </row>
    <row r="99" spans="1:10" x14ac:dyDescent="0.25">
      <c r="G99" s="10" t="s">
        <v>838</v>
      </c>
      <c r="H99" s="11"/>
      <c r="I99" s="11"/>
      <c r="J99" s="11">
        <f>H98+I98+J98</f>
        <v>27104.059999999998</v>
      </c>
    </row>
    <row r="100" spans="1:10" x14ac:dyDescent="0.25">
      <c r="G100" s="12"/>
      <c r="H100" s="13"/>
      <c r="I100" s="13"/>
      <c r="J100" s="13"/>
    </row>
    <row r="101" spans="1:10" x14ac:dyDescent="0.25">
      <c r="G101" s="14" t="s">
        <v>839</v>
      </c>
      <c r="H101" s="15">
        <v>4439.29</v>
      </c>
      <c r="I101" s="15">
        <v>32931.019999999997</v>
      </c>
      <c r="J101" s="15">
        <v>0</v>
      </c>
    </row>
    <row r="102" spans="1:10" x14ac:dyDescent="0.25">
      <c r="G102" s="14" t="s">
        <v>838</v>
      </c>
      <c r="H102" s="16"/>
      <c r="I102" s="16"/>
      <c r="J102" s="15">
        <f>H101+I101+J101</f>
        <v>37370.31</v>
      </c>
    </row>
  </sheetData>
  <autoFilter ref="A2:J99"/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2021-12-13T02:53:49Z</cp:lastPrinted>
  <dcterms:created xsi:type="dcterms:W3CDTF">2021-12-07T07:16:02Z</dcterms:created>
  <dcterms:modified xsi:type="dcterms:W3CDTF">2021-12-13T03:24:38Z</dcterms:modified>
</cp:coreProperties>
</file>