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1 год\Сведения о задолженности учреждений\на 01.01.2022\"/>
    </mc:Choice>
  </mc:AlternateContent>
  <bookViews>
    <workbookView xWindow="0" yWindow="0" windowWidth="28800" windowHeight="11445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Город!$A$2:$J$16</definedName>
    <definedName name="_xlnm._FilterDatabase" localSheetId="0" hidden="1">ГРБС!$A$2:$K$173</definedName>
    <definedName name="_xlnm._FilterDatabase" localSheetId="2" hidden="1">'Кош-Агач'!$A$2:$J$28</definedName>
    <definedName name="_xlnm._FilterDatabase" localSheetId="3" hidden="1">Майма!$A$2:$J$2</definedName>
    <definedName name="_xlnm._FilterDatabase" localSheetId="4" hidden="1">Онгудай!$A$2:$J$74</definedName>
    <definedName name="_xlnm._FilterDatabase" localSheetId="5" hidden="1">Турочак!$A$2:$J$43</definedName>
    <definedName name="_xlnm._FilterDatabase" localSheetId="6" hidden="1">Улаган!$A$2:$J$38</definedName>
    <definedName name="_xlnm._FilterDatabase" localSheetId="7" hidden="1">'Усть-Кан'!$A$2:$J$50</definedName>
    <definedName name="_xlnm._FilterDatabase" localSheetId="8" hidden="1">'Усть-Кокса'!$A$2:$J$97</definedName>
    <definedName name="_xlnm._FilterDatabase" localSheetId="9" hidden="1">Чемал!$A$2:$J$55</definedName>
    <definedName name="_xlnm._FilterDatabase" localSheetId="10" hidden="1">Чоя!$A$2:$J$58</definedName>
    <definedName name="_xlnm._FilterDatabase" localSheetId="11" hidden="1">Шебалино!$A$2:$J$47</definedName>
  </definedNames>
  <calcPr calcId="162913"/>
</workbook>
</file>

<file path=xl/calcChain.xml><?xml version="1.0" encoding="utf-8"?>
<calcChain xmlns="http://schemas.openxmlformats.org/spreadsheetml/2006/main">
  <c r="I46" i="12" l="1"/>
  <c r="J46" i="12"/>
  <c r="H46" i="12"/>
  <c r="J47" i="12" s="1"/>
  <c r="I57" i="11"/>
  <c r="J57" i="11"/>
  <c r="H57" i="11"/>
  <c r="I54" i="10"/>
  <c r="J54" i="10"/>
  <c r="H54" i="10"/>
  <c r="I98" i="9"/>
  <c r="J98" i="9"/>
  <c r="H98" i="9"/>
  <c r="I96" i="9"/>
  <c r="J96" i="9"/>
  <c r="H96" i="9"/>
  <c r="I49" i="8"/>
  <c r="J49" i="8"/>
  <c r="H49" i="8"/>
  <c r="I37" i="7"/>
  <c r="J37" i="7"/>
  <c r="H37" i="7"/>
  <c r="I42" i="6"/>
  <c r="J42" i="6"/>
  <c r="H42" i="6"/>
  <c r="I73" i="5"/>
  <c r="J73" i="5"/>
  <c r="H73" i="5"/>
  <c r="I27" i="3"/>
  <c r="J27" i="3"/>
  <c r="H27" i="3"/>
  <c r="I15" i="2"/>
  <c r="J15" i="2"/>
  <c r="H15" i="2"/>
  <c r="J16" i="2" s="1"/>
  <c r="I172" i="1"/>
  <c r="J172" i="1"/>
  <c r="H172" i="1"/>
  <c r="J176" i="1"/>
  <c r="J19" i="2"/>
  <c r="J28" i="3"/>
  <c r="J31" i="3"/>
  <c r="I5" i="4"/>
  <c r="J5" i="4"/>
  <c r="H5" i="4"/>
  <c r="J9" i="4"/>
  <c r="J77" i="5"/>
  <c r="J46" i="6"/>
  <c r="J43" i="6"/>
  <c r="J41" i="7"/>
  <c r="J53" i="8"/>
  <c r="J100" i="9"/>
  <c r="J58" i="10"/>
  <c r="J55" i="10"/>
  <c r="J61" i="11"/>
  <c r="J50" i="12"/>
  <c r="J74" i="5" l="1"/>
  <c r="J58" i="11"/>
  <c r="J97" i="9"/>
  <c r="J50" i="8"/>
  <c r="J38" i="7"/>
  <c r="J173" i="1"/>
  <c r="J6" i="4"/>
</calcChain>
</file>

<file path=xl/sharedStrings.xml><?xml version="1.0" encoding="utf-8"?>
<sst xmlns="http://schemas.openxmlformats.org/spreadsheetml/2006/main" count="4772" uniqueCount="718">
  <si>
    <t>ИНН (1.1)</t>
  </si>
  <si>
    <t>КПП (1.2)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</si>
  <si>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</si>
  <si>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</si>
  <si>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</si>
  <si>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</si>
  <si>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</si>
  <si>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(сальдо по операциям пред. лет) (3.7.1.1)</t>
  </si>
  <si>
    <t>Отрицательное сальдо по пени (3.7.2)</t>
  </si>
  <si>
    <t>Отрицательное сальдо по налоговым санкциям (3.7.3)</t>
  </si>
  <si>
    <t>0409003794</t>
  </si>
  <si>
    <t>041101001</t>
  </si>
  <si>
    <t>БЮДЖЕТНОЕ УЧРЕЖДЕНИЕ РЕСПУБЛИКИ АЛТАЙ "ЧОЙСКАЯ РАЙОННАЯ СТАНЦИЯ ПО БОРЬБЕ С БОЛЕЗНЯМИ ЖИВОТНЫХ"</t>
  </si>
  <si>
    <t>18210101011010000110</t>
  </si>
  <si>
    <t>Налог на прибыль организаций, зачисляемый в федеральный бюджет</t>
  </si>
  <si>
    <t>84645460</t>
  </si>
  <si>
    <t>01</t>
  </si>
  <si>
    <t>0411108240</t>
  </si>
  <si>
    <t>АКЦИОНЕРНОЕ ОБЩЕСТВО "АГЕНТСТВО ПО ИПОТЕЧНОМУ ЖИЛИЩНОМУ КРЕДИТОВАНИЮ РЕСПУБЛИКИ АЛТАЙ"</t>
  </si>
  <si>
    <t>84701000</t>
  </si>
  <si>
    <t>18210101012020000110</t>
  </si>
  <si>
    <t>Налог на прибыль организаций, зачисляемый в бюджеты субъектов Российской Федерации</t>
  </si>
  <si>
    <t>0411115706</t>
  </si>
  <si>
    <t>БЮДЖЕТНОЕ УЧРЕЖДЕНИЕ РЕСПУБЛИКИ АЛТАЙ "РЕСПУБЛИКАНСКАЯ ВЕТЕРИНАРНАЯ ЛАБОРАТОРИЯ"</t>
  </si>
  <si>
    <t>84610430</t>
  </si>
  <si>
    <t>0411008542</t>
  </si>
  <si>
    <t>МИНИСТЕРСТВО ЗДРАВООХРАНЕНИЯ РЕСПУБЛИКИ АЛТАЙ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</si>
  <si>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</si>
  <si>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</si>
  <si>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</t>
  </si>
  <si>
    <t>0411005397</t>
  </si>
  <si>
    <t>КОМИТЕТ ПО ФИЗИЧЕСКОЙ КУЛЬТУРЕ И СПОРТУ РЕСПУБЛИКИ АЛТАЙ</t>
  </si>
  <si>
    <t>0411006231</t>
  </si>
  <si>
    <t>МИНИСТЕРСТВО СЕЛЬСКОГО ХОЗЯЙСТВА РЕСПУБЛИКИ АЛТАЙ</t>
  </si>
  <si>
    <t>0411008380</t>
  </si>
  <si>
    <t>МИНИСТЕРСТВО ОБРАЗОВАНИЯ И НАУКИ РЕСПУБЛИКИ АЛТАЙ</t>
  </si>
  <si>
    <t>0407008123</t>
  </si>
  <si>
    <t>АВТОНОМНОЕ УЧРЕЖДЕНИЕ РЕСПУБЛИКИ АЛТАЙ "ИОГАЧ ЛЕС"</t>
  </si>
  <si>
    <t>84625405</t>
  </si>
  <si>
    <t>0400010243</t>
  </si>
  <si>
    <t>040001001</t>
  </si>
  <si>
    <t>ГОСУДАРСТВЕННОЕ БЮДЖЕТНОЕ УЧРЕЖДЕНИЕ РЕСПУБЛИКИ АЛТАЙ "ЦЕНТР ГОСУДАРСТВЕННОЙ КАДАСТРОВОЙ ОЦЕНКИ"</t>
  </si>
  <si>
    <t>0405000802</t>
  </si>
  <si>
    <t>040501001</t>
  </si>
  <si>
    <t>БЮДЖЕТНОЕ УЧРЕЖДЕНИЕ ЗДРАВООХРАНЕНИЯ РЕСПУБЛИКИ АЛТАЙ "ШЕБАЛИНСКАЯ РАЙОННАЯ БОЛЬНИЦА"</t>
  </si>
  <si>
    <t>84650492</t>
  </si>
  <si>
    <t>0406004013</t>
  </si>
  <si>
    <t>БЮДЖЕТНОЕ УЧРЕЖДЕНИЕ РЕСПУБЛИКИ АЛТАЙ "РЕСПУБЛИКАНСКИЙ ДОМ-ИНТЕРНАТ ДЛЯ ПРЕСТАРЕЛЫХ И ИНВАЛИДОВ №3"</t>
  </si>
  <si>
    <t>0407006341</t>
  </si>
  <si>
    <t>БЮДЖЕТНОЕ УЧРЕЖДЕНИЕ РЕСПУБЛИКИ АЛТАЙ "ТУРОЧАКСКАЯ РАЙОННАЯ СТАНЦИЯ ПО БОРЬБЕ С БОЛЕЗНЯМИ ЖИВОТНЫХ"</t>
  </si>
  <si>
    <t>84625475</t>
  </si>
  <si>
    <t>0411145764</t>
  </si>
  <si>
    <t>АВТОНОМНОЕ УЧРЕЖДЕНИЕ РЕСПУБЛИКИ АЛТАЙ "ШЕБАЛИНО ЛЕС"</t>
  </si>
  <si>
    <t>0411151937</t>
  </si>
  <si>
    <t>АКЦИОНЕРНОЕ ОБЩЕСТВО "АЛТАЙСКАЯ РЕСПУБЛИКАНСКАЯ ЛИЗИНГОВАЯ КОМПАНИЯ"</t>
  </si>
  <si>
    <t>0411089943</t>
  </si>
  <si>
    <t>040043004</t>
  </si>
  <si>
    <t>КАЗЕННОЕ УЧРЕЖДЕНИЕ РЕСПУБЛИКИ АЛТАЙ "ЦЕНТР ЗАНЯТОСТИ НАСЕЛЕНИЯ ПО РЕСПУБЛИКЕ АЛТАЙ"</t>
  </si>
  <si>
    <t>040043010</t>
  </si>
  <si>
    <t>84643455</t>
  </si>
  <si>
    <t>0411170520</t>
  </si>
  <si>
    <t>МИНИСТЕРСТВО ЭКОНОМИЧЕСКОГО РАЗВИТИЯ РЕСПУБЛИКИ АЛТАЙ</t>
  </si>
  <si>
    <t>0411174405</t>
  </si>
  <si>
    <t>КАЗЕННОЕ УЧРЕЖДЕНИЕ РЕСПУБЛИКИ АЛТАЙ "ШЕБАЛИНСКОЕ ЛЕСНИЧЕСТВО"</t>
  </si>
  <si>
    <t>0411175222</t>
  </si>
  <si>
    <t>КАЗЕННОЕ УЧРЕЖДЕНИЕ РЕСПУБЛИКИ АЛТАЙ "УПРАВЛЕНИЕ КАПИТАЛЬНОГО СТРОИТЕЛЬСТВА РЕСПУБЛИКИ АЛТАЙ"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</si>
  <si>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</si>
  <si>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</si>
  <si>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0408007958</t>
  </si>
  <si>
    <t>040801001</t>
  </si>
  <si>
    <t>КАЗЕННОЕ ОБЩЕОБРАЗОВАТЕЛЬНОЕ УЧРЕЖДЕНИЕ РЕСПУБЛИКИ АЛТАЙ "ВЕЧЕРНЯЯ (СМЕННАЯ) ОБЩЕОБРАЗОВАТЕЛЬНАЯ ШКОЛА"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</si>
  <si>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</si>
  <si>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</si>
  <si>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84615430</t>
  </si>
  <si>
    <t>0409003770</t>
  </si>
  <si>
    <t>БЮДЖЕТНОЕ УЧРЕЖДЕНИЕ ЗДРАВООХРАНЕНИЯ РЕСПУБЛИКИ АЛТАЙ "ЧОЙСКАЯ РАЙОННАЯ БОЛЬНИЦА"</t>
  </si>
  <si>
    <t>0411005728</t>
  </si>
  <si>
    <t>МИНИСТЕРСТВО ТРУДА,СОЦИАЛЬНОГО РАЗВИТИЯ И ЗАНЯТОСТИ НАСЕЛЕНИЯ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</si>
  <si>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</si>
  <si>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</si>
  <si>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0406004359</t>
  </si>
  <si>
    <t>040601001</t>
  </si>
  <si>
    <t>БЮДЖЕТНОЕ УЧРЕЖДЕНИЕ ЗДРАВООХРАНЕНИЯ РЕСПУБЛИКИ АЛТАЙ "УСТЬ-КОКСИНСКАЯ РАЙОННАЯ БОЛЬНИЦА"</t>
  </si>
  <si>
    <t>84640475</t>
  </si>
  <si>
    <t>0403004777</t>
  </si>
  <si>
    <t>040301001</t>
  </si>
  <si>
    <t>БЮДЖЕТНОЕ УЧРЕЖДЕНИЕ РЕСПУБЛИКИ АЛТАЙ "УСТЬ-КАНСКАЯ РАЙОННАЯ СТАНЦИЯ ПО БОРЬБЕ С БОЛЕЗНЯМИ ЖИВОТНЫХ"</t>
  </si>
  <si>
    <t>84635465</t>
  </si>
  <si>
    <t>0402001526</t>
  </si>
  <si>
    <t>040401001</t>
  </si>
  <si>
    <t>БЮДЖЕТНОЕ УЧРЕЖДЕНИЕ ЗДРАВООХРАНЕНИЯ РЕСПУБЛИКИ АЛТАЙ "АКТАШСКАЯ БОЛЬНИЦА"</t>
  </si>
  <si>
    <t>84630405</t>
  </si>
  <si>
    <t>0411100361</t>
  </si>
  <si>
    <t>БЮДЖЕТНОЕ УЧРЕЖДЕНИЕ ЗДРАВООХРАНЕНИЯ РЕСПУБЛИКИ АЛТАЙ " ПЕРИНАТАЛЬНЫЙ ЦЕНТР"</t>
  </si>
  <si>
    <t>0411053383</t>
  </si>
  <si>
    <t>БЮДЖЕТНОЕ УЧРЕЖДЕНИЕ ЗДРАВООХРАНЕНИЯ РЕСПУБЛИКИ АЛТАЙ "ЦЕНТР МЕДИЦИНЫ КАТАСТРОФ"</t>
  </si>
  <si>
    <t>0411087777</t>
  </si>
  <si>
    <t>КОМИТЕТ ПО ТАРИФАМ РЕСПУБЛИКИ АЛТАЙ</t>
  </si>
  <si>
    <t>0411088298</t>
  </si>
  <si>
    <t>БЮДЖЕТНОЕ ПРОФЕССИОНАЛЬНОЕ ОБРАЗОВАТЕЛЬНОЕ УЧРЕЖДЕНИЕ РЕСПУБЛИКИ АЛТАЙ "ГОРНО-АЛТАЙСКИЙ ПЕДАГОГИЧЕСКИЙ КОЛЛЕДЖ"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</si>
  <si>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</si>
  <si>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</si>
  <si>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0411144344</t>
  </si>
  <si>
    <t>АВТОНОМНОЕ УЧРЕЖДЕНИЕ РЕСПУБЛИКИ АЛТАЙ "СПОРТИВНО-ОЗДОРОВИТЕЛЬНЫЙ КОМПЛЕКС "АТЛАНТ"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</si>
  <si>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</si>
  <si>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</si>
  <si>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0411112543</t>
  </si>
  <si>
    <t>БЮДЖЕТНОЕ ПРОФЕССИОНАЛЬНОЕ ОБРАЗОВАТЕЛЬНОЕ УЧРЕЖДЕНИЕ РЕСПУБЛИКИ АЛТАЙ "КОЛЛЕДЖ КУЛЬТУРЫ И ИСКУССТВА ИМЕНИ Г.И. ЧОРОС-ГУРКИНА"</t>
  </si>
  <si>
    <t>0411114131</t>
  </si>
  <si>
    <t>БЮДЖЕТНОЕ УЧРЕЖДЕНИЕ РЕСПУБЛИКИ АЛТАЙ "ГОСУДАРСТВЕННЫЙ ОРКЕСТР РЕСПУБЛИКИ АЛТАЙ"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</si>
  <si>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</si>
  <si>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</si>
  <si>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0411130750</t>
  </si>
  <si>
    <t>АППАРАТ УПОЛНОМОЧЕННОГО ПО ПРАВАМ ЧЕЛОВЕКА В РЕСПУБЛИКЕ АЛТАЙ</t>
  </si>
  <si>
    <t>0411137072</t>
  </si>
  <si>
    <t>КОМИТЕТ ПО ОХРАНЕ,ИСПОЛЬЗОВАНИЮ И ВОСПРОИЗВОДСТВУ ОБЪЕКТОВ ЖИВОТНОГО МИРА РЕСПУБЛИКИ АЛТАЙ</t>
  </si>
  <si>
    <t>0411174236</t>
  </si>
  <si>
    <t>КАЗЕННОЕ УЧРЕЖДЕНИЕ РЕСПУБЛИКИ АЛТАЙ "ЦЕНТР ОБЕСПЕЧЕНИЯ ДЕЯТЕЛЬНОСТИ МИРОВЫХ СУДЕЙ"</t>
  </si>
  <si>
    <t>0411174388</t>
  </si>
  <si>
    <t>КАЗЕННОЕ УЧРЕЖДЕНИЕ РЕСПУБЛИКИ АЛТАЙ "ЧОЙСКОЕ ЛЕСНИЧЕСТВО"</t>
  </si>
  <si>
    <t>84645430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</si>
  <si>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</si>
  <si>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</si>
  <si>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0411159196</t>
  </si>
  <si>
    <t>КАЗЕННОЕ УЧРЕЖДЕНИЕ РЕСПУБЛИКИ АЛТАЙ "РЕГИОНАЛЬНЫЙ ЦЕНТР СПОРТИВНОЙ ПОДГОТОВКИ СПОРТИВНЫХ СБОРНЫХ КОМАНД РЕСПУБЛИКИ АЛТАЙ"</t>
  </si>
  <si>
    <t>0411166669</t>
  </si>
  <si>
    <t>КОМИТЕТ ПО ОБЕСПЕЧЕНИЮ ДЕЯТЕЛЬНОСТИ МИРОВЫХ СУДЕЙ РЕСПУБЛИКИ АЛТАЙ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</si>
  <si>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</si>
  <si>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</si>
  <si>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</si>
  <si>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</si>
  <si>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0402001519</t>
  </si>
  <si>
    <t>БЮДЖЕТНОЕ УЧРЕЖДЕНИЕ ЗДРАВООХРАНЕНИЯ РЕСПУБЛИКИ АЛТАЙ "УЛАГАНСКАЯ РАЙОННАЯ БОЛЬНИЦА"</t>
  </si>
  <si>
    <t>84630435</t>
  </si>
  <si>
    <t>0411174412</t>
  </si>
  <si>
    <t>КАЗЕННОЕ УЧРЕЖДЕНИЕ РЕСПУБЛИКИ АЛТАЙ "ЧЕМАЛЬСКОЕ ЛЕСНИЧЕСТВО"</t>
  </si>
  <si>
    <t>84643470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</si>
  <si>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</si>
  <si>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</si>
  <si>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0411168120</t>
  </si>
  <si>
    <t>ГОСУДАРСТВЕННОЕ БЮДЖЕТНОЕ УЧРЕЖДЕНИЕ РЕСПУБЛИКИ АЛТАЙ "ЦЕНТР РАЗВИТИЯ ТУРИЗМА И ПРЕДПРИНИМАТЕЛЬСТВА РЕСПУБЛИКИ АЛТАЙ"</t>
  </si>
  <si>
    <t>0411101238</t>
  </si>
  <si>
    <t>БЮДЖЕТНОЕ УЧРЕЖДЕНИЕ РЕСПУБЛИКИ АЛТАЙ "РЕСПУБЛИКАНСКИЙ ЦЕНТР ОЦЕНКИ КАЧЕСТВА ОБРАЗОВАНИЯ"</t>
  </si>
  <si>
    <t>0411131521</t>
  </si>
  <si>
    <t>АВТОНОМНОЕ УЧРЕЖДЕНИЕ ДОПОЛНИТЕЛЬНОГО ОБРАЗОВАНИЯ РЕСПУБЛИКИ АЛТАЙ "РЕСПУБЛИКАНСКИЙ ЦЕНТР ДОПОЛНИТЕЛЬНОГО ОБРАЗОВАНИЯ"</t>
  </si>
  <si>
    <t>0411130126</t>
  </si>
  <si>
    <t>КАЗЕННОЕ УЧРЕЖДЕНИЕ РЕСПУБЛИКИ АЛТАЙ "ГОСУДАРСТВЕННЫЙ АРХИВ РЕСПУБЛИКИ АЛТАЙ"</t>
  </si>
  <si>
    <t>0411146849</t>
  </si>
  <si>
    <t>АВТОНОМНОЕ УЧРЕЖДЕНИЕ ДОПОЛНИТЕЛЬНОГО ОБРАЗОВАНИЯ РЕСПУБЛИКИ АЛТАЙ "РЕСПУБЛИКАНСКИЙ ЦЕНТР ТУРИЗМА,ОТДЫХА И ОЗДОРОВЛЕНИЯ"</t>
  </si>
  <si>
    <t>0400006381</t>
  </si>
  <si>
    <t>ИНСПЕКЦИЯ ПО ГОСУДАРСТВЕННОЙ ОХРАНЕ ОБЪЕКТОВ КУЛЬТУРНОГО НАСЛЕДИЯ РЕСПУБЛИКИ АЛТАЙ</t>
  </si>
  <si>
    <t>0403004382</t>
  </si>
  <si>
    <t>АВТОНОМНОЕ УЧРЕЖДЕНИЕ РЕСПУБЛИКИ АЛТАЙ "РЕСПУБЛИКАНСКИЙ ДОМ-ИНТЕРНАТ ДЛЯ ПРЕСТАРЕЛЫХ И ИНВАЛИДОВ № 2"</t>
  </si>
  <si>
    <t>0404002010</t>
  </si>
  <si>
    <t>КАЗЕННОЕ УЧРЕЖДЕНИЕ РЕСПУБЛИКИ АЛТАЙ "УПРАВЛЕНИЕ СОЦИАЛЬНОЙ ПОДДЕРЖКИ НАСЕЛЕНИЯ ОНГУДАЙСКОГО РАЙОНА"</t>
  </si>
  <si>
    <t>84620445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</si>
  <si>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</si>
  <si>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</si>
  <si>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0408000141</t>
  </si>
  <si>
    <t>БЮДЖЕТНОЕ УЧРЕЖДЕНИЕ ЗДРАВООХРАНЕНИЯ РЕСПУБЛИКИ АЛТАЙ "МАЙМИНСКАЯ РАЙОННАЯ БОЛЬНИЦА"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</si>
  <si>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</si>
  <si>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</si>
  <si>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</si>
  <si>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</si>
  <si>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0405003828</t>
  </si>
  <si>
    <t>БЮДЖЕТНОЕ УЧРЕЖДЕНИЕ РЕСПУБЛИКИ АЛТАЙ "ШЕБАЛИНСКАЯ РАЙОННАЯ СТАНЦИЯ ПО БОРЬБЕ С БОЛЕЗНЯМИ ЖИВОТНЫХ"</t>
  </si>
  <si>
    <t>0411020300</t>
  </si>
  <si>
    <t>БЮДЖЕТНОЕ УЧРЕЖДЕНИЕ ЗДРАВООХРАНЕНИЯ РЕСПУБЛИКИ АЛТАЙ "ЦЕНТР ПО ПРОФИЛАКТИКЕ И БОРЬБЕ СО СПИД"</t>
  </si>
  <si>
    <t>0411091597</t>
  </si>
  <si>
    <t>КАЗЕННОЕ ОБЩЕОБРАЗОВАТЕЛЬНОЕ УЧРЕЖДЕНИЕ РЕСПУБЛИКИ АЛТАЙ "КОРРЕКЦИОННАЯ ШКОЛА-ИНТЕРНАТ"</t>
  </si>
  <si>
    <t>0411058173</t>
  </si>
  <si>
    <t>МИНИСТЕРСТВО РЕГИОНАЛЬНОГО РАЗВИТИЯ РЕСПУБЛИКИ АЛТАЙ</t>
  </si>
  <si>
    <t>0411007210</t>
  </si>
  <si>
    <t>АВТОНОМНОЕ УЧРЕЖДЕНИЕ ЗДРАВООХРАНЕНИЯ РЕСПУБЛИКИ АЛТАЙ "СТОМАТОЛОГИЧЕСКАЯ ПОЛИКЛИНИКА №2"</t>
  </si>
  <si>
    <t>18210202131060010160</t>
  </si>
  <si>
    <t>18210202131060020160</t>
  </si>
  <si>
    <t>18210202132060010160</t>
  </si>
  <si>
    <t>0411008863</t>
  </si>
  <si>
    <t>АВТОНОМНОЕ УЧРЕЖДЕНИЕ РЕСПУБЛИКИ АЛТАЙ "РЕСПУБЛИКАНСКИЙ ПСИХОНЕВРОЛОГИЧЕСКИЙ ИНТЕРНАТ"</t>
  </si>
  <si>
    <t>18210202132060020160</t>
  </si>
  <si>
    <t>0404005999</t>
  </si>
  <si>
    <t>БЮДЖЕТНОЕ УЧРЕЖДЕНИЕ РЕСПУБЛИКИ АЛТАЙ "ОНГУДАЙСКАЯ РАЙОННАЯ СТАНЦИЯ ПО БОРЬБЕ С БОЛЕЗНЯМИ ЖИВОТНЫХ"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</si>
  <si>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</si>
  <si>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</si>
  <si>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0411099451</t>
  </si>
  <si>
    <t>БЮДЖЕТНОЕ УЧРЕЖДЕНИЕ РЕСПУБЛИКИ АЛТАЙ "НАЦИОНАЛЬНЫЙ МУЗЕЙ РЕСПУБЛИКИ АЛТАЙ ИМЕНИ А.В. АНОХИНА"</t>
  </si>
  <si>
    <t>0411139760</t>
  </si>
  <si>
    <t>АВТОНОМНОЕ УЧРЕЖДЕНИЕ РЕСПУБЛИКИ АЛТАЙ "АЛТАЙСКАЯ БАЗА АВИАЦИОННОЙ ОХРАНЫ ЛЕСОВ "АВИАЛЕСООХРАНА"</t>
  </si>
  <si>
    <t>0400000090</t>
  </si>
  <si>
    <t>ГОСУДАРСТВЕННОЕ УНИТАРНОЕ ПРЕДПРИЯТИЕ "ФАРМАЦИЯ" РЕСПУБЛИКИ АЛТАЙ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</si>
  <si>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</si>
  <si>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</si>
  <si>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</si>
  <si>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</si>
  <si>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18210502010020000110</t>
  </si>
  <si>
    <t>Единый налог на вмененный доход для отдельных видов деятельности</t>
  </si>
  <si>
    <t>18210602010020000110</t>
  </si>
  <si>
    <t>Налог на имущество организаций по имуществу, не входящему в Единую систему газоснабжения</t>
  </si>
  <si>
    <t>0400005420</t>
  </si>
  <si>
    <t>КАЗЕННОЕ УЧРЕЖДЕНИЕ РЕСПУБЛИКИ АЛТАЙ "УПРАВЛЕНИЕ ИМУЩЕСТВОМ КАЗНЫ РЕСПУБЛИКИ АЛТАЙ"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</si>
  <si>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</si>
  <si>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</si>
  <si>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18210604011020000110</t>
  </si>
  <si>
    <t>Транспортный налог с организаций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</si>
  <si>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</si>
  <si>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</si>
  <si>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84650490</t>
  </si>
  <si>
    <t>84650415</t>
  </si>
  <si>
    <t>0407010080</t>
  </si>
  <si>
    <t>АВТОНОМНОЕ УЧРЕЖДЕНИЕ РЕСПУБЛИКИ АЛТАЙ "БАЙГОЛ ЛЕС"</t>
  </si>
  <si>
    <t>0401001467</t>
  </si>
  <si>
    <t>КАЗЕННОЕ УЧРЕЖДЕНИЕ РЕСПУБЛИКИ АЛТАЙ "УПРАВЛЕНИЕ СОЦИАЛЬНОЙ ПОДДЕРЖКИ НАСЕЛЕНИЯ КОШ-АГАЧСКОГО РАЙОНА"</t>
  </si>
  <si>
    <t>84610420</t>
  </si>
  <si>
    <t>84620435</t>
  </si>
  <si>
    <t>84625460</t>
  </si>
  <si>
    <t>84640465</t>
  </si>
  <si>
    <t>84610410</t>
  </si>
  <si>
    <t>84635450</t>
  </si>
  <si>
    <t>84643445</t>
  </si>
  <si>
    <t>18210703000010000110</t>
  </si>
  <si>
    <t>Водный налог</t>
  </si>
  <si>
    <t>0401000671</t>
  </si>
  <si>
    <t>БЮДЖЕТНОЕ УЧРЕЖДЕНИЕ ЗДРАВООХРАНЕНИЯ РЕСПУБЛИКИ АЛТАЙ "КОШ-АГАЧСКАЯ РАЙОННАЯ БОЛЬНИЦА "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</si>
  <si>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</si>
  <si>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</si>
  <si>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0411107705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</si>
  <si>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</si>
  <si>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0411115865</t>
  </si>
  <si>
    <t>АВТОНОМНОЕ УЧРЕЖДЕНИЕ ДОПОЛНИТЕЛЬНОГО ОБРАЗОВАНИЯ РЕСПУБЛИКИ АЛТАЙ "ДЕТСКО-ЮНОШЕСКАЯ КОННОСПОРТИВНАЯ ШКОЛА ИМЕНИ А.И. ЯЛБАКОВА"</t>
  </si>
  <si>
    <t>18211605160010011140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</si>
  <si>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</si>
  <si>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</si>
  <si>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</si>
  <si>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</si>
  <si>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</si>
  <si>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</si>
  <si>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18211605160010007140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</si>
  <si>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</si>
  <si>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</si>
  <si>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</si>
  <si>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</si>
  <si>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</si>
  <si>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МУНИЦИПАЛЬНОЕ КАЗЕННОЕ УЧРЕЖДЕНИЕ "ГОРОДСКОЕ ХОЗЯЙСТВО И ЛЕСНИЧЕСТВО"</t>
  </si>
  <si>
    <t>0411130373</t>
  </si>
  <si>
    <t>МУНИЦИПАЛЬНОЕ БЮДЖЕТНОЕ УЧРЕЖДЕНИЕ "СПЕЦИАЛИЗИРОВАННАЯ СПОРТИВНАЯ ШКОЛА ПО ГОРНЫМ ЛЫЖАМ И СНОУБОРДУ ГОРОДА ГОРНО-АЛТАЙСКА"</t>
  </si>
  <si>
    <t>0411138990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</si>
  <si>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</si>
  <si>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</si>
  <si>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</si>
  <si>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84610470</t>
  </si>
  <si>
    <t>СЕЛЬСКАЯ АДМИНИСТРАЦИЯ ТЕЛЕНГИТ-СОРТОГОЙСКОГО СЕЛЬСКОГО ПОСЕЛЕНИЯ КОШ-АГАЧСКОГО РАЙОНА РЕСПУБЛИКИ АЛТАЙ</t>
  </si>
  <si>
    <t>0401001121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</si>
  <si>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</si>
  <si>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</si>
  <si>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</si>
  <si>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84610425</t>
  </si>
  <si>
    <t>СЕЛЬСКАЯ АДМИНИСТРАЦИЯ КОКОРИНСКОГО СЕЛЬСКОГО ПОСЕЛЕНИЯ КОШ-АГАЧСКОГО РАЙОНА РЕСПУБЛИКИ АЛТАЙ</t>
  </si>
  <si>
    <t>0401000784</t>
  </si>
  <si>
    <t>СЕЛЬСКАЯ АДМИНИСТРАЦИЯ КАЗАХСКОГО СЕЛЬСКОГО ПОСЕЛЕНИЯ КОШ-АГАЧСКОГО РАЙОНА РЕСПУБЛИКИ АЛТАЙ</t>
  </si>
  <si>
    <t>0401000791</t>
  </si>
  <si>
    <t>СЕЛЬСКАЯ АДМИНИСТРАЦИЯ ДЖАЗАТОРСКОГО СЕЛЬСКОГО ПОСЕЛЕНИЯ КОШ-АГАЧСКОГО РАЙОНА РЕСПУБЛИКИ АЛТАЙ</t>
  </si>
  <si>
    <t>0401001058</t>
  </si>
  <si>
    <t>ОТДЕЛ КУЛЬТУРЫ АДМИНИСТРАЦИИ МУНИЦИПАЛЬНОГО ОБРАЗОВАНИЯ "КОШ-АГАЧСКИЙ РАЙОН"</t>
  </si>
  <si>
    <t>0404010325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</si>
  <si>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</si>
  <si>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</si>
  <si>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"ЦЕНТРАЛИЗОВАННАЯ БУХГАЛТЕРИЯ УЧРЕЖДЕНИЙ ОБРАЗОВАНИЯ" МУНИЦИПАЛЬНОГО ОБРАЗОВАНИЯ "КОШ-АГАЧСКИЙ РАЙОН"</t>
  </si>
  <si>
    <t>0404009626</t>
  </si>
  <si>
    <t>МУНИЦИПАЛЬНОЕ КАЗЕННОЕ УЧРЕЖДЕНИЕ "СТРОЙ-ПРОЕКТ" МУНИЦИПАЛЬНОГО ОБРАЗОВАНИЯ "КОШ-АГАЧСКИЙ РАЙОН"</t>
  </si>
  <si>
    <t>0401003986</t>
  </si>
  <si>
    <t>84610405</t>
  </si>
  <si>
    <t>МУНИЦИПАЛЬНОЕ КАЗЕННОЕ УЧРЕЖДЕНИЕ "КУЛЬТУРНО-СПОРТИВНЫЙ ЦЕНТР БЕЛЬТИР"</t>
  </si>
  <si>
    <t>0400008082</t>
  </si>
  <si>
    <t>МУНИЦИПАЛЬНОЕ КАЗЕННОЕ ОБЩЕОБРАЗОВАТЕЛЬНОЕ УЧРЕЖДЕНИЕ "ТЕЛЕНГИТ-СОРТОГОЙСКАЯ СРЕДНЯЯ ОБЩЕОБРАЗОВАТЕЛЬНАЯ ШКОЛА"</t>
  </si>
  <si>
    <t>0401003665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</si>
  <si>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</si>
  <si>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>0401003778</t>
  </si>
  <si>
    <t>МУНИЦИПАЛЬНОЕ КАЗЕННОЕ ОБЩЕОБРАЗОВАТЕЛЬНОЕ УЧРЕЖДЕНИЕ "КОКОРИНСКАЯ СРЕДНЯЯ ОБЩЕОБРАЗОВАТЕЛЬНАЯ ШКОЛА"</t>
  </si>
  <si>
    <t>0401003739</t>
  </si>
  <si>
    <t>МУНИЦИПАЛЬНОЕ КАЗЕННОЕ ОБЩЕОБРАЗОВАТЕЛЬНОЕ УЧРЕЖДЕНИЕ "ЖАНА-АУЛЬСКАЯ СРЕДНЯЯ ОБЩЕОБРАЗОВАТЕЛЬНАЯ ШКОЛА"</t>
  </si>
  <si>
    <t>0401003760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</si>
  <si>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</si>
  <si>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</si>
  <si>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МУНИЦИПАЛЬНОЕ АВТОНОМНОЕ УЧРЕЖДЕНИЕ РЕДАКЦИЯ ГАЗЕТЫ "ЧУЙСКИЕ ЗОРИ"</t>
  </si>
  <si>
    <t>0401000576</t>
  </si>
  <si>
    <t>МУНИЦИПАЛЬНОЕ УНИТАРНОЕ ПРЕДПРИЯТИЕ "КРИСТАЛЛ" МУНИЦИПАЛЬНОГО ОБРАЗОВАНИЯ "МАЙМИНСКИЙ РАЙОН"</t>
  </si>
  <si>
    <t>0400006310</t>
  </si>
  <si>
    <t>МУНИЦИПАЛЬНОЕ АВТОНОМНОЕ ДОШКОЛЬНОЕ ОБРАЗОВАТЕЛЬНОЕ УЧРЕЖДЕНИЕ "ДЕТСКИЙ САД "РАДУГА" С. МАЙМА"</t>
  </si>
  <si>
    <t>0411166281</t>
  </si>
  <si>
    <t>84620460</t>
  </si>
  <si>
    <t>СЕЛЬСКАЯ АДМИНИСТРАЦИЯ ХАБАРОВСКОГО СЕЛЬСКОГО ПОСЕЛЕНИЯ ОНГУДАЙСКОГО РАЙОНА РЕСПУБЛИКИ АЛТАЙ</t>
  </si>
  <si>
    <t>0404006520</t>
  </si>
  <si>
    <t>84620455</t>
  </si>
  <si>
    <t>СЕЛЬСКАЯ АДМИНИСТРАЦИЯ ТЕНЬГИНСКОГО СЕЛЬСКОГО ПОСЕЛЕНИЯ ОНГУДАЙСКОГО РАЙОНА РЕСПУБЛИКИ АЛТАЙ</t>
  </si>
  <si>
    <t>0404006512</t>
  </si>
  <si>
    <t>СЕЛЬСКАЯ АДМИНИСТРАЦИЯ КУПЧЕГЕНСКОГО СЕЛЬСКОГО ПОСЕЛЕНИЯ ОНГУДАЙСКОГО РАЙОНА РЕСПУБЛИКИ АЛТАЙ</t>
  </si>
  <si>
    <t>0404006544</t>
  </si>
  <si>
    <t>84620425</t>
  </si>
  <si>
    <t>СЕЛЬСКАЯ АДМИНИСТРАЦИЯ КАРАКОЛЬСКОГО СЕЛЬСКОГО ПОСЕЛЕНИЯ ОНГУДАЙСКОГО РАЙОНА РЕСПУБЛИКИ АЛТАЙ</t>
  </si>
  <si>
    <t>0404006505</t>
  </si>
  <si>
    <t>84620420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</si>
  <si>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</si>
  <si>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</si>
  <si>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</si>
  <si>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</si>
  <si>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</si>
  <si>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</si>
  <si>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</si>
  <si>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</si>
  <si>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</si>
  <si>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</si>
  <si>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</si>
  <si>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Сбор за пользование объектами животного мира</t>
  </si>
  <si>
    <t>18210704010010000110</t>
  </si>
  <si>
    <t>МУНИЦИПАЛЬНОЕ УНИТАРНОЕ ПРЕДПРИЯТИЕ "ЖИЛИЩНО-КОММУНАЛЬНОЕ ХОЗЯЙСТВО"</t>
  </si>
  <si>
    <t>0404002941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</si>
  <si>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</si>
  <si>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18210202080060000160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</si>
  <si>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</si>
  <si>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</si>
  <si>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84620465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</si>
  <si>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</si>
  <si>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</si>
  <si>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</si>
  <si>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</si>
  <si>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84620440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</si>
  <si>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</si>
  <si>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</si>
  <si>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"КАРАКОЛЬСКАЯ СРЕДНЯЯ ОБЩЕОБРАЗОВАТЕЛЬНАЯ ШКОЛА"</t>
  </si>
  <si>
    <t>0404005389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</si>
  <si>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</si>
  <si>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</si>
  <si>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</si>
  <si>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</si>
  <si>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</si>
  <si>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</si>
  <si>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СЕЛЬСКАЯ АДМИНИСТРАЦИЯ ТУРОЧАКСКОГО СЕЛЬСКОГО ПОСЕЛЕНИЯ ТУРОЧАКСКОГО РАЙОНА РЕСПУБЛИКИ АЛТАЙ</t>
  </si>
  <si>
    <t>0407006895</t>
  </si>
  <si>
    <t>84625470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</si>
  <si>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</si>
  <si>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</si>
  <si>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</si>
  <si>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</si>
  <si>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84625455</t>
  </si>
  <si>
    <t>СЕЛЬСКАЯ АДМИНИСТРАЦИЯ МАЙСКОГО СЕЛЬСКОГО ПОСЕЛЕНИЯ ТУРОЧАКСКОГО РАЙОНА РЕСПУБЛИКИ АЛТАЙ</t>
  </si>
  <si>
    <t>0407007017</t>
  </si>
  <si>
    <t>84625440</t>
  </si>
  <si>
    <t>СЕЛЬСКАЯ АДМИНИСТРАЦИЯ КЕБЕЗЕНСКОГО СЕЛЬСКОГО ПОСЕЛЕНИЯ ТУРОЧАКСКОГО РАЙОНА РЕСПУБЛИКИ АЛТАЙ</t>
  </si>
  <si>
    <t>0407007000</t>
  </si>
  <si>
    <t>84625420</t>
  </si>
  <si>
    <t>СЕЛЬСКАЯ АДМИНИСТРАЦИЯ ДМИТРИЕВСКОГО СЕЛЬСКОГО ПОСЕЛЕНИЯ ТУРОЧАКСКОГО РАЙОНА РЕСПУБЛИКИ АЛТАЙ</t>
  </si>
  <si>
    <t>0407006920</t>
  </si>
  <si>
    <t>84625410</t>
  </si>
  <si>
    <t>СЕЛЬСКАЯ АДМИНИСТРАЦИЯ БИЙКИНСКОГО СЕЛЬСКОГО ПОСЕЛЕНИЯ ТУРОЧАКСКОГО РАЙОНА РЕСПУБЛИКИ АЛТАЙ</t>
  </si>
  <si>
    <t>0407006976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</si>
  <si>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</si>
  <si>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</si>
  <si>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</si>
  <si>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040045004</t>
  </si>
  <si>
    <t>0407006863</t>
  </si>
  <si>
    <t>040045005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</si>
  <si>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</si>
  <si>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</si>
  <si>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"ИОГАЧСКАЯ СРЕДНЯЯ ОБЩЕОБРАЗОВАТЕЛЬНАЯ ШКОЛА"</t>
  </si>
  <si>
    <t>0407006101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</si>
  <si>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</si>
  <si>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</si>
  <si>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</si>
  <si>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</si>
  <si>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</si>
  <si>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</si>
  <si>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</si>
  <si>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</si>
  <si>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МУНИЦИПАЛЬНОГО ОБРАЗОВАНИЯ "ТУРОЧАКСКИЙ РАЙОН" "ЦЕНТР НАЦИОНАЛЬНЫХ ВИДОВ СПОРТА"</t>
  </si>
  <si>
    <t>0400015724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</si>
  <si>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</si>
  <si>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</si>
  <si>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</si>
  <si>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040043005</t>
  </si>
  <si>
    <t>0400013942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</si>
  <si>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</si>
  <si>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</si>
  <si>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</si>
  <si>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</si>
  <si>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УПРАВЛЕНИЕ ПО ЭКОНОМИКЕ И БЮДЖЕТНОМУ ПЛАНИРОВАНИЮ АДМИНИСТРАЦИИ МУНИЦИПАЛЬНОГО ОБРАЗОВАНИЯ "УЛАГАНСКИЙ РАЙОН"</t>
  </si>
  <si>
    <t>0402002752</t>
  </si>
  <si>
    <t>84630445</t>
  </si>
  <si>
    <t>СЕЛЬСКАЯ АДМИНИСТРАЦИЯ ЧИБИЛИНСКОГО СЕЛЬСКОГО ПОСЕЛЕНИЯ УЛАГАНСКОГО РАЙОНА РЕСПУБЛИКИ АЛТАЙ</t>
  </si>
  <si>
    <t>0402000160</t>
  </si>
  <si>
    <t>84630440</t>
  </si>
  <si>
    <t>84630430</t>
  </si>
  <si>
    <t>СЕЛЬСКАЯ АДМИНИСТРАЦИЯ САРАТАНСКОГО СЕЛЬСКОГО ПОСЕЛЕНИЯ УЛАГАНСКОГО РАЙОНА РЕСПУБЛИКИ АЛТАЙ</t>
  </si>
  <si>
    <t>0402001491</t>
  </si>
  <si>
    <t>84630410</t>
  </si>
  <si>
    <t>СЕЛЬСКАЯ АДМИНИСТРАЦИЯ БАЛЫКТУЮЛЬСКОГО СЕЛЬСКОГО ПОСЕЛЕНИЯ УЛАГАНСКОГО РАЙОНА РЕСПУБЛИКИ АЛТАЙ</t>
  </si>
  <si>
    <t>0402001484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</si>
  <si>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</si>
  <si>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</si>
  <si>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</si>
  <si>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</si>
  <si>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</si>
  <si>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</si>
  <si>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</si>
  <si>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</si>
  <si>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"УЛАГАНСКАЯ ЦЕНТРАЛЬНАЯ РАЙОННАЯ БИБЛИОТЕКА"</t>
  </si>
  <si>
    <t>0401004683</t>
  </si>
  <si>
    <t>МУНИЦИПАЛЬНОЕ БЮДЖЕТНОЕ УЧРЕЖДЕНИЕ "РЕДАКЦИЯ ГАЗЕТЫ "УЛАГАННЫН СОЛУНДАРЫ"</t>
  </si>
  <si>
    <t>0402023431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</si>
  <si>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</si>
  <si>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</si>
  <si>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</si>
  <si>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0402910049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</si>
  <si>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</si>
  <si>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</si>
  <si>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СРЕДНЯЯ ОБЩЕОБРАЗОВАТЕЛЬНАЯ ШКОЛА "</t>
  </si>
  <si>
    <t>0402910056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</si>
  <si>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</si>
  <si>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</si>
  <si>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МУНИЦИПАЛЬНОЕ БЮДЖЕТНОЕ ОБЩЕОБРАЗОВАТЕЛЬНОЕ УЧРЕЖДЕНИЕ "БАЛЫКТУЮЛЬСКАЯ СРЕДНЯЯ ОБЩЕОБРАЗОВАТЕЛЬНАЯ ШКОЛА "</t>
  </si>
  <si>
    <t>0402910063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</si>
  <si>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</si>
  <si>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0402909981</t>
  </si>
  <si>
    <t>БЮДЖЕТНОЕ УЧРЕЖДЕНИЕ "УЛАГАНСКИЙ РАЙОННЫЙ КУЛЬТУРНЫЙ ЦЕНТР"</t>
  </si>
  <si>
    <t>0404009584</t>
  </si>
  <si>
    <t>УПРАВЛЕНИЕ ПО ОБРАЗОВАНИЮ И МОЛОДЕЖНОЙ ПОЛИТИКЕ МУНИЦИПАЛЬНОГО ОБРАЗОВАНИЯ "УСТЬ-КАНСКИЙ РАЙОН"</t>
  </si>
  <si>
    <t>0403005308</t>
  </si>
  <si>
    <t>СЕЛЬСКАЯ АДМИНИСТРАЦИЯ УСТЬ-КАНСКОГО СЕЛЬСКОГО ПОСЕЛЕНИЯ УСТЬ-КАНСКОГО РАЙОНА РЕСПУБЛИКИ АЛТАЙ</t>
  </si>
  <si>
    <t>0403001617</t>
  </si>
  <si>
    <t>84635440</t>
  </si>
  <si>
    <t>СЕЛЬСКАЯ АДМИНИСТРАЦИЯ КЫРЛЫКСКОГО СЕЛЬСКОГО ПОСЕЛЕНИЯ УСТЬ-КАНСКОГО РАЙОНА РЕСПУБЛИКИ АЛТАЙ</t>
  </si>
  <si>
    <t>0403001663</t>
  </si>
  <si>
    <t>МУНИЦИПАЛЬНОЕ КАЗЕННОЕ УЧРЕЖДЕНИЕ "УСТЬ-КАНСКАЯ ЦЕНТРАЛИЗОВАННАЯ БУХГАЛТЕРИЯ"</t>
  </si>
  <si>
    <t>0403004696</t>
  </si>
  <si>
    <t>МУНИЦИПАЛЬНОЕ КАЗЕННОЕ УЧРЕЖДЕНИЕ "ПО ДЕЛАМ ГРАЖДАНСКОЙ ОБОРОНЫ И ЧРЕЗВЫЧАЙНЫМ СИТУАЦИЯМ,ЕДИНАЯ ДЕЖУРНО-ДИСПЕТЧЕРСКАЯ СЛУЖБА МУНИЦИПАЛЬНОГО ОБРАЗОВАНИЯ "УСТЬ-КАНСКИЙ РАЙОН"</t>
  </si>
  <si>
    <t>0404005290</t>
  </si>
  <si>
    <t>МУНИЦИПАЛЬНОЕ БЮДЖЕТНОЕ УЧРЕЖДЕНИЕ ДОПОЛНИТЕЛЬНОГО ОБРАЗОВАНИЯ "УСТЬ-КАНСКАЯ ДЕТСКО-ЮНОШЕСКАЯ СПОРТИВНАЯ ШКОЛА"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</si>
  <si>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</si>
  <si>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</si>
  <si>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</si>
  <si>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</si>
  <si>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</si>
  <si>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МУНИЦИПАЛЬНОЕ БЮДЖЕТНОЕ УЧРЕЖДЕНИЕ "КАН ЧАРАС"</t>
  </si>
  <si>
    <t>0400011053</t>
  </si>
  <si>
    <t>84635488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</si>
  <si>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</si>
  <si>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</si>
  <si>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84635485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</si>
  <si>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</si>
  <si>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</si>
  <si>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</si>
  <si>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</si>
  <si>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84635460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</si>
  <si>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</si>
  <si>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</si>
  <si>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84635430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</si>
  <si>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</si>
  <si>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</si>
  <si>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"КАЙСЫНСКАЯ ОСНОВНАЯ ОБЩЕОБРАЗОВАТЕЛЬНАЯ ШКОЛА"</t>
  </si>
  <si>
    <t>0403004142</t>
  </si>
  <si>
    <t>84635410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</si>
  <si>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</si>
  <si>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</si>
  <si>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</si>
  <si>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</si>
  <si>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"ЯКОНУРСКИЙ ДЕТСКИЙ САД"</t>
  </si>
  <si>
    <t>0403004336</t>
  </si>
  <si>
    <t>МУНИЦИПАЛЬНОЕ БЮДЖЕТНОЕ ДОШКОЛЬНОЕ ОБРАЗОВАТЕЛЬНОЕ УЧРЕЖДЕНИЕ "УСТЬ-КАНСКИЙ ДЕТСКИЙ САД"</t>
  </si>
  <si>
    <t>0403004745</t>
  </si>
  <si>
    <t>АВТОНОМНОЕ УЧРЕЖДЕНИЕ "УСТЬ-КАНСКАЯ ЦЕНТРАЛИЗОВАННАЯ КЛУБНАЯ СИСТЕМА"</t>
  </si>
  <si>
    <t>0403004784</t>
  </si>
  <si>
    <t>АВТОНОМНОЕ УЧРЕЖДЕНИЕ "РЕДАКЦИЯ ГАЗЕТЫ "КАН ЧАРАС"</t>
  </si>
  <si>
    <t>0403004181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</si>
  <si>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</si>
  <si>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</si>
  <si>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84640455</t>
  </si>
  <si>
    <t>СЕЛЬСКАЯ АДМИНИСТРАЦИЯ ОГНЕВСКОГО СЕЛЬСКОГО ПОСЕЛЕНИЯ УСТЬ-КОКСИНСКОГО РАЙОНА РЕСПУБЛИКИ АЛТАЙ</t>
  </si>
  <si>
    <t>0406004422</t>
  </si>
  <si>
    <t>84640445</t>
  </si>
  <si>
    <t>СЕЛЬСКАЯ АДМИНИСТРАЦИЯ МУНИЦИПАЛЬНОГО ОБРАЗОВАНИЯ КАТАНДИНСКОГО СЕЛЬСКОГО ПОСЕЛЕНИЯ УСТЬ-КОКСИНСКОГО РАЙОНА РЕСПУБЛИКИ АЛТАЙ</t>
  </si>
  <si>
    <t>0406004863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</si>
  <si>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</si>
  <si>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</si>
  <si>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</si>
  <si>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</si>
  <si>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</si>
  <si>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</si>
  <si>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84640415</t>
  </si>
  <si>
    <t>СЕЛЬСКАЯ АДМИНИСТРАЦИЯ ВЕРХ-УЙМОНСКОГО СЕЛЬСКОГО ПОСЕЛЕНИЯ УСТЬ-КОКСИНСКОГО РАЙОНА РЕСПУБЛИКИ АЛТАЙ</t>
  </si>
  <si>
    <t>0406004479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</si>
  <si>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</si>
  <si>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0406004687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</si>
  <si>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</si>
  <si>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</si>
  <si>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</si>
  <si>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</si>
  <si>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</si>
  <si>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</si>
  <si>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ДОПОЛНИТЕЛЬНОГО ОБРАЗОВАНИЯ "ДЕТСКИЙ СОЦИАЛЬНЫЙ ОЗДОРОВИТЕЛЬНЫЙ ЛАГЕРЬ БЕЛОВОДЬЕ"</t>
  </si>
  <si>
    <t>0406004140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</si>
  <si>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</si>
  <si>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</si>
  <si>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84640405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</si>
  <si>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</si>
  <si>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</si>
  <si>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84640485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</si>
  <si>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</si>
  <si>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</si>
  <si>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</si>
  <si>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</si>
  <si>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</si>
  <si>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</si>
  <si>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</si>
  <si>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</si>
  <si>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 ИМЕНИ ГЕРОЯ СОВЕТСКОГО СОЮЗА Т.И. ПАРШУТКИНА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</si>
  <si>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</si>
  <si>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</si>
  <si>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</si>
  <si>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</si>
  <si>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</si>
  <si>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</si>
  <si>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</si>
  <si>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</si>
  <si>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</si>
  <si>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</si>
  <si>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</si>
  <si>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МУНИЦИПАЛЬНОЕ БЮДЖЕТНОЕ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</si>
  <si>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0406003429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</si>
  <si>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</si>
  <si>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</si>
  <si>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"КАРАГАЙСКАЯ ОСНОВНАЯ ОБЩЕОБРАЗОВАТЕЛЬНАЯ ШКОЛА"</t>
  </si>
  <si>
    <t>0406003309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</si>
  <si>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</si>
  <si>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</si>
  <si>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</si>
  <si>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</si>
  <si>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"ВЕРХ-УЙМОНСКАЯ СРЕДНЯЯ ОБЩЕОБРАЗОВАТЕЛЬНАЯ ШКОЛА"</t>
  </si>
  <si>
    <t>0406003531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</si>
  <si>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</si>
  <si>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</si>
  <si>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</si>
  <si>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</si>
  <si>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МУНИЦИПАЛЬНОЕ БЮДЖЕТНОЕ ОБЩЕОБРАЗОВАТЕЛЬНОЕ УЧРЕЖДЕНИЕ "АБАЙСКАЯ ОСНОВНАЯ ОБЩЕОБРАЗОВАТЕЛЬНАЯ ШКОЛА" ИМЕНИ В.Н.ТЮЛЕНТИНА</t>
  </si>
  <si>
    <t>0406003394</t>
  </si>
  <si>
    <t>МИКРОКРЕДИТНАЯ КОМПАНИЯ АВТОНОМНОЕ МУНИЦИПАЛЬНОЕ УЧРЕЖДЕНИЕ "ЦЕНТР ПОДДЕРЖКИ СУБЪЕКТОВ ПРЕДПРИНИМАТЕЛЬСТВА" МУНИЦИПАЛЬНОГО ОБРАЗОВАНИЯ "УСТЬ - КОКСИНСКИЙ РАЙОН" РЕСПУБЛИКИ АЛТАЙ</t>
  </si>
  <si>
    <t>0406005634</t>
  </si>
  <si>
    <t>АДМИНИСТРАЦИЯ МУНИЦИПАЛЬНОГО ОБРАЗОВАНИЯ "УСТЬ-КОКСИНСКИЙ РАЙОН" РЕСПУБЛИКИ АЛТАЙ</t>
  </si>
  <si>
    <t>0406004214</t>
  </si>
  <si>
    <t>СОВЕТ ДЕПУТАТОВ ЧЕМАЛЬСКОГО РАЙОНА</t>
  </si>
  <si>
    <t>0400006374</t>
  </si>
  <si>
    <t>СЕЛЬСКАЯ АДМИНИСТРАЦИЯ ЭЛЕКМОНАРСКОГО СЕЛЬСКОГО ПОСЕЛЕНИЯ</t>
  </si>
  <si>
    <t>041001001</t>
  </si>
  <si>
    <t>0410000452</t>
  </si>
  <si>
    <t>84643460</t>
  </si>
  <si>
    <t>СЕЛЬСКАЯ АДМИНИСТРАЦИЯ ЧЕПОШСКОГО СЕЛЬСКОГО ПОСЕЛЕНИЯ</t>
  </si>
  <si>
    <t>0410000660</t>
  </si>
  <si>
    <t>СЕЛЬСКАЯ АДМИНИСТРАЦИЯ ЧЕМАЛЬСКОГО СЕЛЬСКОГО ПОСЕЛЕНИЯ</t>
  </si>
  <si>
    <t>0410001047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</si>
  <si>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</si>
  <si>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</si>
  <si>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</si>
  <si>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</si>
  <si>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</si>
  <si>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84643410</t>
  </si>
  <si>
    <t>СЕЛЬСКАЯ АДМИНИСТРАЦИЯ БЕШПЕЛЬТИРСКОГО СЕЛЬСКОГО ПОСЕЛЕНИЯ</t>
  </si>
  <si>
    <t>0410000607</t>
  </si>
  <si>
    <t>84643405</t>
  </si>
  <si>
    <t>СЕЛЬСКАЯ АДМИНИСТРАЦИЯ АНОСИНСКОГО СЕЛЬСКОГО ПОСЕЛЕНИЯ</t>
  </si>
  <si>
    <t>0410001167</t>
  </si>
  <si>
    <t>ОТДЕЛ ОБРАЗОВАНИЯ АДМИНИСТРАЦИИ ЧЕМАЛЬСКОГО РАЙОНА РЕСПУБЛИКИ АЛТАЙ</t>
  </si>
  <si>
    <t>0410004055</t>
  </si>
  <si>
    <t>МУНИЦИПАЛЬНОЕ УЧРЕЖДЕНИЕ ДОПОЛНИТЕЛЬНОГО ОБРАЗОВАНИЯ "ЧЕМАЛЬСКИЙ ДОМ ДЕТСКОГО ТВОРЧЕСТВА"</t>
  </si>
  <si>
    <t>0410002570</t>
  </si>
  <si>
    <t>МУНИЦИПАЛЬНОЕ УЧРЕЖДЕНИЕ ДОПОЛНИТЕЛЬНОГО ОБРАЗОВАНИЯ "ЧЕМАЛЬСКАЯ ДЕТСКО-ЮНОШЕСКАЯ СПОРТИВНАЯ ШКОЛА"</t>
  </si>
  <si>
    <t>0410002523</t>
  </si>
  <si>
    <t>Налог, взимаемый с налогоплательщиков, выбравших в качестве объекта налогообложения доходы</t>
  </si>
  <si>
    <t>18210501011010000110</t>
  </si>
  <si>
    <t>МУНИЦИПАЛЬНОЕ УЧРЕЖДЕНИЕ "РЕДАКЦИЯ ГАЗЕТЫ "ЧЕМАЛЬСКИЙ ВЕСТНИК"</t>
  </si>
  <si>
    <t>0410000413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</si>
  <si>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</si>
  <si>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</si>
  <si>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"ЭДИГАНСКАЯ ОСНОВНАЯ ОБЩЕОБРАЗОВАТЕЛЬНАЯ ШКОЛА"</t>
  </si>
  <si>
    <t>0410002629</t>
  </si>
  <si>
    <t>МУНИЦИПАЛЬНОЕ ОБЩЕОБРАЗОВАТЕЛЬНОЕ УЧРЕЖДЕНИЕ "ЧЕПОШСКАЯ СРЕДНЯЯ ОБЩЕОБРАЗОВАТЕЛЬНАЯ ШКОЛА"</t>
  </si>
  <si>
    <t>0410002763</t>
  </si>
  <si>
    <t>МУНИЦИПАЛЬНОЕ ОБЩЕОБРАЗОВАТЕЛЬНОЕ УЧРЕЖДЕНИЕ "ЧЕМАЛЬСКАЯ СРЕДНЯЯ ОБЩЕОБРАЗОВАТЕЛЬНАЯ ШКОЛА"</t>
  </si>
  <si>
    <t>0410002146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</si>
  <si>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</si>
  <si>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</si>
  <si>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"КУЮССКАЯ ОСНОВНАЯ ОБЩЕОБРАЗОВАТЕЛЬНАЯ ШКОЛА"</t>
  </si>
  <si>
    <t>0410003654</t>
  </si>
  <si>
    <t>МУНИЦИПАЛЬНОЕ ОБЩЕОБРАЗОВАТЕЛЬНОЕ УЧРЕЖДЕНИЕ "ЕЛАНДИНСКАЯ НАЧАЛЬНАЯ ОБЩЕОБРАЗОВАТЕЛЬНАЯ ШКОЛА"</t>
  </si>
  <si>
    <t>0410003750</t>
  </si>
  <si>
    <t>МУНИЦИПАЛЬНОЕ ОБЩЕОБРАЗОВАТЕЛЬНОЕ УЧРЕЖДЕНИЕ "АЮЛИНСКАЯ ОСНОВНАЯ ОБЩЕОБРАЗОВАТЕЛЬНАЯ ШКОЛА"</t>
  </si>
  <si>
    <t>0410002770</t>
  </si>
  <si>
    <t>МУНИЦИПАЛЬНОЕ ОБЩЕОБРАЗОВАТЕЛЬНОЕ УЧРЕЖДЕНИЕ "АНОСИНСКАЯ СРЕДНЯЯ ОБЩЕОБРАЗОВАТЕЛЬНАЯ ШКОЛА ИМЕНИ Г.И.ГУРКИНА"</t>
  </si>
  <si>
    <t>0410002788</t>
  </si>
  <si>
    <t>МУНИЦИПАЛЬНОЕ ДОШКОЛЬНОЕ ОБРАЗОВАТЕЛЬНОЕ УЧРЕЖДЕНИЕ "ДЕТСКИЙ САД "МЕДВЕЖОНОК""</t>
  </si>
  <si>
    <t>0408017177</t>
  </si>
  <si>
    <t>МУНИЦИПАЛЬНОЕ БЮДЖЕТНОЕ УЧРЕЖДЕНИЕ ЧЕПОШСКОГО СЕЛЬСКОГО ПОСЕЛЕНИЯ ЧЕМАЛЬСКОГО РАЙОНА "ЧЕПОШСКОЕ"</t>
  </si>
  <si>
    <t>0411165785</t>
  </si>
  <si>
    <t>МУНИЦИПАЛЬНОЕ БЮДЖЕТНОЕ УЧРЕЖДЕНИЕ ДОПОЛНИТЕЛЬНОГО ОБРАЗОВАНИЯ "ЧЕМАЛЬСКАЯ ШКОЛА ИСКУССТВ"</t>
  </si>
  <si>
    <t>0408017804</t>
  </si>
  <si>
    <t>84643000</t>
  </si>
  <si>
    <t>МУНИЦИПАЛЬНОЕ БЮДЖЕТНОЕ ДОШКОЛЬНОЕ ОБРАЗОВАТЕЛЬНОЕ УЧРЕЖДЕНИЕ "ДЕТСКИЙ САД "ЧАЙКА""</t>
  </si>
  <si>
    <t>0410003855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</si>
  <si>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</si>
  <si>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</si>
  <si>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</si>
  <si>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</si>
  <si>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</si>
  <si>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84645445</t>
  </si>
  <si>
    <t>СЕЛЬСКАЯ АДМИНИСТРАЦИЯ СЕЙКИНСКОГО СЕЛЬСКОГО ПОСЕЛЕНИЯ ЧОЙСКОГО РАЙОНА РЕСПУБЛИКИ АЛТАЙ</t>
  </si>
  <si>
    <t>0409000345</t>
  </si>
  <si>
    <t>84645440</t>
  </si>
  <si>
    <t>СЕЛЬСКАЯ АДМИНИСТРАЦИЯ ПАСПАУЛЬСКОГО СЕЛЬСКОГО ПОСЕЛЕНИЯ ЧОЙСКОГО РАЙОНА РЕСПУБЛИКИ АЛТАЙ</t>
  </si>
  <si>
    <t>0409000352</t>
  </si>
  <si>
    <t>СЕЛЬСКАЯ АДМИНИСТРАЦИЯ КАРАКОКШИНСКОГО СЕЛЬСКОГО ПОСЕЛЕНИЯ ЧОЙСКОГО РАЙОНА РЕСПУБЛИКИ АЛТАЙ</t>
  </si>
  <si>
    <t>0409000338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</si>
  <si>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</si>
  <si>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</si>
  <si>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</si>
  <si>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</si>
  <si>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</si>
  <si>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</si>
  <si>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</si>
  <si>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</si>
  <si>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МУНИЦИПАЛЬНОЕ ОБЩЕОБРАЗОВАТЕЛЬНОЕ УЧРЕЖДЕНИЕ "ЧОЙСКАЯ СРЕДНЯЯ ОБЩЕОБРАЗОВАТЕЛЬНАЯ ШКОЛА"</t>
  </si>
  <si>
    <t>0409003900</t>
  </si>
  <si>
    <t>84645410</t>
  </si>
  <si>
    <t>МУНИЦИПАЛЬНОЕ ОБЩЕОБРАЗОВАТЕЛЬНОЕ УЧРЕЖДЕНИЕ "УСКУЧСКАЯ ОСНОВНАЯ ОБЩЕОБРАЗОВАТЕЛЬНАЯ ШКОЛА"</t>
  </si>
  <si>
    <t>0409003949</t>
  </si>
  <si>
    <t>84645450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</si>
  <si>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</si>
  <si>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</si>
  <si>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ОБЩЕОБРАЗОВАТЕЛЬНОЕ УЧРЕЖДЕНИЕ "СЕЙКИНСКАЯ СРЕДНЯЯ ОБЩЕОБРАЗОВАТЕЛЬНАЯ ШКОЛА"</t>
  </si>
  <si>
    <t>0409003924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</si>
  <si>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</si>
  <si>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</si>
  <si>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</si>
  <si>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</si>
  <si>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МУНИЦИПАЛЬНОЕ БЮДЖЕТНОЕ УЧРЕЖДЕНИЕ ДОПОЛНИТЕЛЬНОГО ОБРАЗОВАНИЯ "ЧОЙСКАЯ ДЕТСКАЯ ШКОЛА ИСКУССТВ"</t>
  </si>
  <si>
    <t>0409003716</t>
  </si>
  <si>
    <t>АДМИНИСТРАЦИЯ МУНИЦИПАЛЬНОГО ОБРАЗОВАНИЯ "ЧОЙСКИЙ РАЙОН" РЕСПУБЛИКИ АЛТАЙ</t>
  </si>
  <si>
    <t>0409381852</t>
  </si>
  <si>
    <t>84650494</t>
  </si>
  <si>
    <t>СЕЛЬСКАЯ АДМИНИСТРАЦИЯ МУНИЦИПАЛЬНОГО ОБРАЗОВАНИЯ ШЫРГАЙТИНСКОЕ СЕЛЬСКОЕ ПОСЕЛЕНИЕ</t>
  </si>
  <si>
    <t>0405003592</t>
  </si>
  <si>
    <t>СЕЛЬСКАЯ АДМИНИСТРАЦИЯ МУНИЦИПАЛЬНОГО ОБРАЗОВАНИЯ ШЕБАЛИНСКОЕ СЕЛЬСКОЕ ПОСЕЛЕНИЕ</t>
  </si>
  <si>
    <t>0405003627</t>
  </si>
  <si>
    <t>СЕЛЬСКАЯ АДМИНИСТРАЦИЯ МУНИЦИПАЛЬНОГО ОБРАЗОВАНИЯ ЧЕРГИНСКОЕ СЕЛЬСКОЕ ПОСЕЛЕНИЕ</t>
  </si>
  <si>
    <t>0405003634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</si>
  <si>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</si>
  <si>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</si>
  <si>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</si>
  <si>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</si>
  <si>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</si>
  <si>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</si>
  <si>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</si>
  <si>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</si>
  <si>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</si>
  <si>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84650445</t>
  </si>
  <si>
    <t>СЕЛЬСКАЯ АДМИНИСТРАЦИЯ МУНИЦИПАЛЬНОГО ОБРАЗОВАНИЯ ИЛЬИНСКОЕ СЕЛЬСКОЕ ПОСЕЛЕНИЕ</t>
  </si>
  <si>
    <t>0405003585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</si>
  <si>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</si>
  <si>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</si>
  <si>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</si>
  <si>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</si>
  <si>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</si>
  <si>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</si>
  <si>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УЧРЕЖДЕНИЕ "СОВЕТ ДЕПУТАТОВ РАЙОНА (АЙМАКА) МУНИЦИПАЛЬНОГО ОБРАЗОВАНИЯ "ШЕБАЛИНСКИЙ РАЙОН"</t>
  </si>
  <si>
    <t>0411152585</t>
  </si>
  <si>
    <t>МУНИЦИПАЛЬНОЕ КАЗЕННОЕ УЧРЕЖДЕНИЕ "КРАЕВЕДЧЕСКИЙ МУЗЕЙ ШЕБАЛИНСКОГО РАЙОНА"</t>
  </si>
  <si>
    <t>0411158636</t>
  </si>
  <si>
    <t>МУНИЦИПАЛЬНОЕ БЮДЖЕТНОЕ УЧРЕЖДЕНИЕ ДОПОЛНИТЕЛЬНОГО ОБРАЗОВАНИЯ "ШЕБАЛИНСКАЯ ДЕТСКО-ЮНОШЕСКАЯ СПОРТИВНАЯ ШКОЛА"</t>
  </si>
  <si>
    <t>0411150436</t>
  </si>
  <si>
    <t>МУНИЦИПАЛЬНОЕ БЮДЖЕТНОЕ УЧРЕЖДЕНИЕ «ШЕБАЛИНСКАЯ РАЙОННАЯ МЕЖПОСЕЛЕНЧЕСКАЯ БИБЛИОТЕКА»</t>
  </si>
  <si>
    <t>0411158403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</si>
  <si>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</si>
  <si>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</si>
  <si>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ОБЩЕОБРАЗОВАТЕЛЬНОЕ УЧРЕЖДЕНИЕ "КАСПИНСКАЯ ОСНОВНАЯ ОБЩЕОБРАЗОВАТЕЛЬНАЯ ШКОЛА"</t>
  </si>
  <si>
    <t>0405003031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</si>
  <si>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</si>
  <si>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0405003070</t>
  </si>
  <si>
    <t>МУНИЦИПАЛЬНОЕ БЮДЖЕТНОЕ ДОШКОЛЬНОЕ ОБРАЗОВАТЕЛЬНОЕ УЧРЕЖДЕНИЕ ДЕТСКИЙ САД "СОЛНЫШКО" С.ШЕБАЛИНО</t>
  </si>
  <si>
    <t>0405004035</t>
  </si>
  <si>
    <t>МУНИЦИПАЛЬНОЕ БЮДЖЕТНОЕ ДОШКОЛЬНОЕ ОБРАЗОВАТЕЛЬНОЕ УЧРЕЖДЕНИЕ ДЕТСКИЙ САД "ЛЕСОВИЧОК" С.ШЕБАЛИНО</t>
  </si>
  <si>
    <t>0405004028</t>
  </si>
  <si>
    <t>КОНТРОЛЬНО-СЧЕТНЫЙ ОРГАН МУНИЦИПАЛЬНОГО ОБРАЗОВАНИЯ "ШЕБАЛИНСКИЙ РАЙОН"</t>
  </si>
  <si>
    <t>0411159774</t>
  </si>
  <si>
    <t>АДМИНИСТРАЦИЯ МУНИЦИПАЛЬНОГО ОБРАЗОВАНИЯ "ШЕБАЛИНСКИЙ РАЙОН"</t>
  </si>
  <si>
    <t>0405003497</t>
  </si>
  <si>
    <t>84650435</t>
  </si>
  <si>
    <t>84650475</t>
  </si>
  <si>
    <t>Задолженность по платежам в бюджетную систему Российской Федерации на 01.01.2021 г.</t>
  </si>
  <si>
    <t>Дополнительные страховые взносы на ОПС за работников, которые трудятся в условиях, дающих право на досрочную пенсию, в том числе: для занятых на работах с вредными условиями труда (п. 1 ч. 1 ст. 30 Федерального закона от 28.12.2013 г. № 400-</t>
  </si>
  <si>
    <t>Дополнительные страховые взносы на ОПС за работников, которые трудятся в условиях, дающих право на досрочную пенсию, в том числе:– для занятых на работах с тяжелыми условиями труда (пп. 2-18 ч. 1 ст. 30 Федерального закона от 28.12.2013 г. № 400-ФЗ) (доптариф не зависит от результатов спецоценки)</t>
  </si>
  <si>
    <t>Итого:</t>
  </si>
  <si>
    <t>страховые  взносы</t>
  </si>
  <si>
    <t>Главный администратор доходов №</t>
  </si>
  <si>
    <t>903</t>
  </si>
  <si>
    <t>904</t>
  </si>
  <si>
    <t>925</t>
  </si>
  <si>
    <t>905</t>
  </si>
  <si>
    <t>907</t>
  </si>
  <si>
    <t>910</t>
  </si>
  <si>
    <t>911</t>
  </si>
  <si>
    <t>913</t>
  </si>
  <si>
    <t>915</t>
  </si>
  <si>
    <t>919</t>
  </si>
  <si>
    <t>902</t>
  </si>
  <si>
    <t>926</t>
  </si>
  <si>
    <t>932</t>
  </si>
  <si>
    <t>928</t>
  </si>
  <si>
    <t>924</t>
  </si>
  <si>
    <t>8240</t>
  </si>
  <si>
    <t>1937</t>
  </si>
  <si>
    <t>0090</t>
  </si>
  <si>
    <t>Задолженность по платежам в бюджетную систему Российской Федерации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</si>
</sst>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0" fontId="1" fillId="3" borderId="1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0" fillId="0" borderId="0" xfId="0" applyNumberFormat="1"/>
    <xf numFmtId="49" fontId="1" fillId="0" borderId="4" xfId="0" applyNumberFormat="1" applyFont="1" applyFill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workbookViewId="0">
      <selection sqref="A1:J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  <col min="11" max="11" width="9.140625" style="19"/>
  </cols>
  <sheetData>
    <row r="1" spans="1:11" x14ac:dyDescent="0.25">
      <c r="A1" s="22" t="s">
        <v>717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17" t="s">
        <v>698</v>
      </c>
    </row>
    <row r="3" spans="1:11" ht="105" x14ac:dyDescent="0.25">
      <c r="A3" s="5" t="s">
        <v>227</v>
      </c>
      <c r="B3" s="5" t="s">
        <v>11</v>
      </c>
      <c r="C3" s="5" t="s">
        <v>228</v>
      </c>
      <c r="D3" s="5" t="s">
        <v>229</v>
      </c>
      <c r="E3" s="5" t="s">
        <v>230</v>
      </c>
      <c r="F3" s="5" t="s">
        <v>19</v>
      </c>
      <c r="G3" s="5" t="s">
        <v>16</v>
      </c>
      <c r="H3" s="18">
        <v>0</v>
      </c>
      <c r="I3" s="18">
        <v>0</v>
      </c>
      <c r="J3" s="18">
        <v>1250</v>
      </c>
      <c r="K3" s="20" t="s">
        <v>699</v>
      </c>
    </row>
    <row r="4" spans="1:11" ht="94.5" x14ac:dyDescent="0.25">
      <c r="A4" s="5" t="s">
        <v>143</v>
      </c>
      <c r="B4" s="5" t="s">
        <v>11</v>
      </c>
      <c r="C4" s="5" t="s">
        <v>144</v>
      </c>
      <c r="D4" s="5" t="s">
        <v>137</v>
      </c>
      <c r="E4" s="5" t="s">
        <v>138</v>
      </c>
      <c r="F4" s="5" t="s">
        <v>19</v>
      </c>
      <c r="G4" s="5" t="s">
        <v>16</v>
      </c>
      <c r="H4" s="18">
        <v>0</v>
      </c>
      <c r="I4" s="18">
        <v>274.29000000000002</v>
      </c>
      <c r="J4" s="18">
        <v>0</v>
      </c>
      <c r="K4" s="20" t="s">
        <v>699</v>
      </c>
    </row>
    <row r="5" spans="1:11" ht="94.5" x14ac:dyDescent="0.25">
      <c r="A5" s="5" t="s">
        <v>147</v>
      </c>
      <c r="B5" s="5" t="s">
        <v>11</v>
      </c>
      <c r="C5" s="5" t="s">
        <v>148</v>
      </c>
      <c r="D5" s="5" t="s">
        <v>137</v>
      </c>
      <c r="E5" s="5" t="s">
        <v>138</v>
      </c>
      <c r="F5" s="5" t="s">
        <v>19</v>
      </c>
      <c r="G5" s="5" t="s">
        <v>16</v>
      </c>
      <c r="H5" s="18">
        <v>0</v>
      </c>
      <c r="I5" s="18">
        <v>13.07</v>
      </c>
      <c r="J5" s="18">
        <v>0</v>
      </c>
      <c r="K5" s="20" t="s">
        <v>699</v>
      </c>
    </row>
    <row r="6" spans="1:11" ht="136.5" x14ac:dyDescent="0.25">
      <c r="A6" s="5" t="s">
        <v>147</v>
      </c>
      <c r="B6" s="5" t="s">
        <v>11</v>
      </c>
      <c r="C6" s="5" t="s">
        <v>148</v>
      </c>
      <c r="D6" s="5" t="s">
        <v>223</v>
      </c>
      <c r="E6" s="5" t="s">
        <v>224</v>
      </c>
      <c r="F6" s="5" t="s">
        <v>19</v>
      </c>
      <c r="G6" s="5" t="s">
        <v>16</v>
      </c>
      <c r="H6" s="18">
        <v>0</v>
      </c>
      <c r="I6" s="18">
        <v>0</v>
      </c>
      <c r="J6" s="18">
        <v>62.5</v>
      </c>
      <c r="K6" s="20" t="s">
        <v>699</v>
      </c>
    </row>
    <row r="7" spans="1:11" ht="73.5" customHeight="1" x14ac:dyDescent="0.25">
      <c r="A7" s="5" t="s">
        <v>172</v>
      </c>
      <c r="B7" s="5" t="s">
        <v>11</v>
      </c>
      <c r="C7" s="5" t="s">
        <v>173</v>
      </c>
      <c r="D7" s="5" t="s">
        <v>174</v>
      </c>
      <c r="E7" s="5" t="s">
        <v>694</v>
      </c>
      <c r="F7" s="5" t="s">
        <v>19</v>
      </c>
      <c r="G7" s="5" t="s">
        <v>16</v>
      </c>
      <c r="H7" s="18">
        <v>0</v>
      </c>
      <c r="I7" s="18">
        <v>115.36</v>
      </c>
      <c r="J7" s="18">
        <v>0</v>
      </c>
      <c r="K7" s="20">
        <v>901</v>
      </c>
    </row>
    <row r="8" spans="1:11" ht="73.5" x14ac:dyDescent="0.25">
      <c r="A8" s="5" t="s">
        <v>186</v>
      </c>
      <c r="B8" s="5" t="s">
        <v>11</v>
      </c>
      <c r="C8" s="5" t="s">
        <v>187</v>
      </c>
      <c r="D8" s="5" t="s">
        <v>182</v>
      </c>
      <c r="E8" s="5" t="s">
        <v>183</v>
      </c>
      <c r="F8" s="5" t="s">
        <v>73</v>
      </c>
      <c r="G8" s="5" t="s">
        <v>16</v>
      </c>
      <c r="H8" s="18">
        <v>0</v>
      </c>
      <c r="I8" s="18">
        <v>1118.67</v>
      </c>
      <c r="J8" s="18">
        <v>0</v>
      </c>
      <c r="K8" s="20" t="s">
        <v>708</v>
      </c>
    </row>
    <row r="9" spans="1:11" ht="73.5" x14ac:dyDescent="0.25">
      <c r="A9" s="5" t="s">
        <v>208</v>
      </c>
      <c r="B9" s="5" t="s">
        <v>11</v>
      </c>
      <c r="C9" s="5" t="s">
        <v>209</v>
      </c>
      <c r="D9" s="5" t="s">
        <v>204</v>
      </c>
      <c r="E9" s="5" t="s">
        <v>205</v>
      </c>
      <c r="F9" s="5" t="s">
        <v>38</v>
      </c>
      <c r="G9" s="5" t="s">
        <v>16</v>
      </c>
      <c r="H9" s="18">
        <v>0</v>
      </c>
      <c r="I9" s="18">
        <v>37.58</v>
      </c>
      <c r="J9" s="18">
        <v>0</v>
      </c>
      <c r="K9" s="20" t="s">
        <v>708</v>
      </c>
    </row>
    <row r="10" spans="1:11" ht="136.5" x14ac:dyDescent="0.25">
      <c r="A10" s="5" t="s">
        <v>36</v>
      </c>
      <c r="B10" s="5" t="s">
        <v>11</v>
      </c>
      <c r="C10" s="5" t="s">
        <v>37</v>
      </c>
      <c r="D10" s="5" t="s">
        <v>27</v>
      </c>
      <c r="E10" s="5" t="s">
        <v>28</v>
      </c>
      <c r="F10" s="5" t="s">
        <v>38</v>
      </c>
      <c r="G10" s="5" t="s">
        <v>29</v>
      </c>
      <c r="H10" s="18">
        <v>305862.96999999997</v>
      </c>
      <c r="I10" s="18">
        <v>282528.82</v>
      </c>
      <c r="J10" s="18">
        <v>222794.44</v>
      </c>
      <c r="K10" s="20" t="s">
        <v>708</v>
      </c>
    </row>
    <row r="11" spans="1:11" ht="126" x14ac:dyDescent="0.25">
      <c r="A11" s="5" t="s">
        <v>36</v>
      </c>
      <c r="B11" s="5" t="s">
        <v>11</v>
      </c>
      <c r="C11" s="5" t="s">
        <v>37</v>
      </c>
      <c r="D11" s="5" t="s">
        <v>66</v>
      </c>
      <c r="E11" s="5" t="s">
        <v>67</v>
      </c>
      <c r="F11" s="5" t="s">
        <v>38</v>
      </c>
      <c r="G11" s="5" t="s">
        <v>16</v>
      </c>
      <c r="H11" s="18">
        <v>2202820.2599999998</v>
      </c>
      <c r="I11" s="18">
        <v>1354641.12</v>
      </c>
      <c r="J11" s="18">
        <v>53.79</v>
      </c>
      <c r="K11" s="20" t="s">
        <v>708</v>
      </c>
    </row>
    <row r="12" spans="1:11" ht="126" x14ac:dyDescent="0.25">
      <c r="A12" s="5" t="s">
        <v>36</v>
      </c>
      <c r="B12" s="5" t="s">
        <v>11</v>
      </c>
      <c r="C12" s="5" t="s">
        <v>37</v>
      </c>
      <c r="D12" s="5" t="s">
        <v>71</v>
      </c>
      <c r="E12" s="5" t="s">
        <v>72</v>
      </c>
      <c r="F12" s="5" t="s">
        <v>38</v>
      </c>
      <c r="G12" s="5" t="s">
        <v>16</v>
      </c>
      <c r="H12" s="18">
        <v>953388.58</v>
      </c>
      <c r="I12" s="18">
        <v>528712.5</v>
      </c>
      <c r="J12" s="18">
        <v>24596.48</v>
      </c>
      <c r="K12" s="20" t="s">
        <v>708</v>
      </c>
    </row>
    <row r="13" spans="1:11" ht="105" x14ac:dyDescent="0.25">
      <c r="A13" s="5" t="s">
        <v>36</v>
      </c>
      <c r="B13" s="5" t="s">
        <v>11</v>
      </c>
      <c r="C13" s="5" t="s">
        <v>37</v>
      </c>
      <c r="D13" s="5" t="s">
        <v>127</v>
      </c>
      <c r="E13" s="5" t="s">
        <v>128</v>
      </c>
      <c r="F13" s="5" t="s">
        <v>38</v>
      </c>
      <c r="G13" s="5" t="s">
        <v>16</v>
      </c>
      <c r="H13" s="18">
        <v>0</v>
      </c>
      <c r="I13" s="18">
        <v>655.26</v>
      </c>
      <c r="J13" s="18">
        <v>0</v>
      </c>
      <c r="K13" s="20" t="s">
        <v>708</v>
      </c>
    </row>
    <row r="14" spans="1:11" ht="94.5" x14ac:dyDescent="0.25">
      <c r="A14" s="5" t="s">
        <v>36</v>
      </c>
      <c r="B14" s="5" t="s">
        <v>11</v>
      </c>
      <c r="C14" s="5" t="s">
        <v>37</v>
      </c>
      <c r="D14" s="5" t="s">
        <v>129</v>
      </c>
      <c r="E14" s="5" t="s">
        <v>130</v>
      </c>
      <c r="F14" s="5" t="s">
        <v>38</v>
      </c>
      <c r="G14" s="5" t="s">
        <v>16</v>
      </c>
      <c r="H14" s="18">
        <v>14646.03</v>
      </c>
      <c r="I14" s="18">
        <v>6370.63</v>
      </c>
      <c r="J14" s="18">
        <v>0</v>
      </c>
      <c r="K14" s="20" t="s">
        <v>708</v>
      </c>
    </row>
    <row r="15" spans="1:11" ht="94.5" x14ac:dyDescent="0.25">
      <c r="A15" s="5" t="s">
        <v>36</v>
      </c>
      <c r="B15" s="5" t="s">
        <v>11</v>
      </c>
      <c r="C15" s="5" t="s">
        <v>37</v>
      </c>
      <c r="D15" s="5" t="s">
        <v>137</v>
      </c>
      <c r="E15" s="5" t="s">
        <v>138</v>
      </c>
      <c r="F15" s="5" t="s">
        <v>38</v>
      </c>
      <c r="G15" s="5" t="s">
        <v>16</v>
      </c>
      <c r="H15" s="18">
        <v>118688.78</v>
      </c>
      <c r="I15" s="18">
        <v>62400.14</v>
      </c>
      <c r="J15" s="18">
        <v>3242.26</v>
      </c>
      <c r="K15" s="20" t="s">
        <v>708</v>
      </c>
    </row>
    <row r="16" spans="1:11" ht="136.5" x14ac:dyDescent="0.25">
      <c r="A16" s="5" t="s">
        <v>36</v>
      </c>
      <c r="B16" s="5" t="s">
        <v>11</v>
      </c>
      <c r="C16" s="5" t="s">
        <v>37</v>
      </c>
      <c r="D16" s="5" t="s">
        <v>160</v>
      </c>
      <c r="E16" s="5" t="s">
        <v>161</v>
      </c>
      <c r="F16" s="5" t="s">
        <v>38</v>
      </c>
      <c r="G16" s="5" t="s">
        <v>16</v>
      </c>
      <c r="H16" s="18">
        <v>677656.41</v>
      </c>
      <c r="I16" s="18">
        <v>428811.78</v>
      </c>
      <c r="J16" s="18">
        <v>12.47</v>
      </c>
      <c r="K16" s="20" t="s">
        <v>708</v>
      </c>
    </row>
    <row r="17" spans="1:11" ht="136.5" x14ac:dyDescent="0.25">
      <c r="A17" s="5" t="s">
        <v>36</v>
      </c>
      <c r="B17" s="5" t="s">
        <v>11</v>
      </c>
      <c r="C17" s="5" t="s">
        <v>37</v>
      </c>
      <c r="D17" s="5" t="s">
        <v>162</v>
      </c>
      <c r="E17" s="5" t="s">
        <v>163</v>
      </c>
      <c r="F17" s="5" t="s">
        <v>38</v>
      </c>
      <c r="G17" s="5" t="s">
        <v>16</v>
      </c>
      <c r="H17" s="18">
        <v>331061.23</v>
      </c>
      <c r="I17" s="18">
        <v>179831.88</v>
      </c>
      <c r="J17" s="18">
        <v>5701.9</v>
      </c>
      <c r="K17" s="20" t="s">
        <v>708</v>
      </c>
    </row>
    <row r="18" spans="1:11" ht="157.5" x14ac:dyDescent="0.25">
      <c r="A18" s="5" t="s">
        <v>36</v>
      </c>
      <c r="B18" s="5" t="s">
        <v>11</v>
      </c>
      <c r="C18" s="5" t="s">
        <v>37</v>
      </c>
      <c r="D18" s="5" t="s">
        <v>176</v>
      </c>
      <c r="E18" s="5" t="s">
        <v>695</v>
      </c>
      <c r="F18" s="5" t="s">
        <v>38</v>
      </c>
      <c r="G18" s="5" t="s">
        <v>16</v>
      </c>
      <c r="H18" s="18">
        <v>0</v>
      </c>
      <c r="I18" s="18">
        <v>5003.16</v>
      </c>
      <c r="J18" s="18">
        <v>0</v>
      </c>
      <c r="K18" s="20" t="s">
        <v>708</v>
      </c>
    </row>
    <row r="19" spans="1:11" ht="126" x14ac:dyDescent="0.25">
      <c r="A19" s="5" t="s">
        <v>36</v>
      </c>
      <c r="B19" s="5" t="s">
        <v>11</v>
      </c>
      <c r="C19" s="5" t="s">
        <v>37</v>
      </c>
      <c r="D19" s="5" t="s">
        <v>190</v>
      </c>
      <c r="E19" s="5" t="s">
        <v>191</v>
      </c>
      <c r="F19" s="5" t="s">
        <v>38</v>
      </c>
      <c r="G19" s="5" t="s">
        <v>16</v>
      </c>
      <c r="H19" s="18">
        <v>240123</v>
      </c>
      <c r="I19" s="18">
        <v>106623.57</v>
      </c>
      <c r="J19" s="18">
        <v>0</v>
      </c>
      <c r="K19" s="20" t="s">
        <v>708</v>
      </c>
    </row>
    <row r="20" spans="1:11" ht="73.5" x14ac:dyDescent="0.25">
      <c r="A20" s="5" t="s">
        <v>36</v>
      </c>
      <c r="B20" s="5" t="s">
        <v>11</v>
      </c>
      <c r="C20" s="5" t="s">
        <v>37</v>
      </c>
      <c r="D20" s="5" t="s">
        <v>192</v>
      </c>
      <c r="E20" s="5" t="s">
        <v>193</v>
      </c>
      <c r="F20" s="5" t="s">
        <v>38</v>
      </c>
      <c r="G20" s="5" t="s">
        <v>16</v>
      </c>
      <c r="H20" s="18">
        <v>0</v>
      </c>
      <c r="I20" s="18">
        <v>375.95</v>
      </c>
      <c r="J20" s="18">
        <v>0</v>
      </c>
      <c r="K20" s="20" t="s">
        <v>708</v>
      </c>
    </row>
    <row r="21" spans="1:11" ht="42" x14ac:dyDescent="0.25">
      <c r="A21" s="5" t="s">
        <v>36</v>
      </c>
      <c r="B21" s="5" t="s">
        <v>11</v>
      </c>
      <c r="C21" s="5" t="s">
        <v>37</v>
      </c>
      <c r="D21" s="5" t="s">
        <v>194</v>
      </c>
      <c r="E21" s="5" t="s">
        <v>195</v>
      </c>
      <c r="F21" s="5" t="s">
        <v>38</v>
      </c>
      <c r="G21" s="5" t="s">
        <v>16</v>
      </c>
      <c r="H21" s="18">
        <v>15590</v>
      </c>
      <c r="I21" s="18">
        <v>7658.35</v>
      </c>
      <c r="J21" s="18">
        <v>2074.4</v>
      </c>
      <c r="K21" s="20" t="s">
        <v>708</v>
      </c>
    </row>
    <row r="22" spans="1:11" ht="42" x14ac:dyDescent="0.25">
      <c r="A22" s="5" t="s">
        <v>36</v>
      </c>
      <c r="B22" s="5" t="s">
        <v>11</v>
      </c>
      <c r="C22" s="5" t="s">
        <v>37</v>
      </c>
      <c r="D22" s="5" t="s">
        <v>202</v>
      </c>
      <c r="E22" s="5" t="s">
        <v>203</v>
      </c>
      <c r="F22" s="5" t="s">
        <v>38</v>
      </c>
      <c r="G22" s="5" t="s">
        <v>16</v>
      </c>
      <c r="H22" s="18">
        <v>36548</v>
      </c>
      <c r="I22" s="18">
        <v>25003.73</v>
      </c>
      <c r="J22" s="18">
        <v>3635.85</v>
      </c>
      <c r="K22" s="20" t="s">
        <v>708</v>
      </c>
    </row>
    <row r="23" spans="1:11" ht="73.5" x14ac:dyDescent="0.25">
      <c r="A23" s="5" t="s">
        <v>36</v>
      </c>
      <c r="B23" s="5" t="s">
        <v>11</v>
      </c>
      <c r="C23" s="5" t="s">
        <v>37</v>
      </c>
      <c r="D23" s="5" t="s">
        <v>204</v>
      </c>
      <c r="E23" s="5" t="s">
        <v>205</v>
      </c>
      <c r="F23" s="5" t="s">
        <v>38</v>
      </c>
      <c r="G23" s="5" t="s">
        <v>16</v>
      </c>
      <c r="H23" s="18">
        <v>86619</v>
      </c>
      <c r="I23" s="18">
        <v>56574.33</v>
      </c>
      <c r="J23" s="18">
        <v>25172.7</v>
      </c>
      <c r="K23" s="20" t="s">
        <v>708</v>
      </c>
    </row>
    <row r="24" spans="1:11" ht="42" x14ac:dyDescent="0.25">
      <c r="A24" s="5" t="s">
        <v>36</v>
      </c>
      <c r="B24" s="5" t="s">
        <v>11</v>
      </c>
      <c r="C24" s="5" t="s">
        <v>37</v>
      </c>
      <c r="D24" s="5" t="s">
        <v>219</v>
      </c>
      <c r="E24" s="5" t="s">
        <v>220</v>
      </c>
      <c r="F24" s="5" t="s">
        <v>38</v>
      </c>
      <c r="G24" s="5" t="s">
        <v>16</v>
      </c>
      <c r="H24" s="18">
        <v>9</v>
      </c>
      <c r="I24" s="18">
        <v>3.63</v>
      </c>
      <c r="J24" s="18">
        <v>1500</v>
      </c>
      <c r="K24" s="20" t="s">
        <v>708</v>
      </c>
    </row>
    <row r="25" spans="1:11" ht="136.5" x14ac:dyDescent="0.25">
      <c r="A25" s="5" t="s">
        <v>36</v>
      </c>
      <c r="B25" s="5" t="s">
        <v>11</v>
      </c>
      <c r="C25" s="5" t="s">
        <v>37</v>
      </c>
      <c r="D25" s="5" t="s">
        <v>223</v>
      </c>
      <c r="E25" s="5" t="s">
        <v>224</v>
      </c>
      <c r="F25" s="5" t="s">
        <v>38</v>
      </c>
      <c r="G25" s="5" t="s">
        <v>16</v>
      </c>
      <c r="H25" s="18">
        <v>0</v>
      </c>
      <c r="I25" s="18">
        <v>0</v>
      </c>
      <c r="J25" s="18">
        <v>18375.37</v>
      </c>
      <c r="K25" s="20" t="s">
        <v>708</v>
      </c>
    </row>
    <row r="26" spans="1:11" ht="157.5" x14ac:dyDescent="0.25">
      <c r="A26" s="5" t="s">
        <v>36</v>
      </c>
      <c r="B26" s="5" t="s">
        <v>11</v>
      </c>
      <c r="C26" s="5" t="s">
        <v>37</v>
      </c>
      <c r="D26" s="5" t="s">
        <v>231</v>
      </c>
      <c r="E26" s="5" t="s">
        <v>232</v>
      </c>
      <c r="F26" s="5" t="s">
        <v>19</v>
      </c>
      <c r="G26" s="5" t="s">
        <v>16</v>
      </c>
      <c r="H26" s="18">
        <v>0</v>
      </c>
      <c r="I26" s="18">
        <v>0</v>
      </c>
      <c r="J26" s="18">
        <v>200</v>
      </c>
      <c r="K26" s="20" t="s">
        <v>708</v>
      </c>
    </row>
    <row r="27" spans="1:11" ht="157.5" x14ac:dyDescent="0.25">
      <c r="A27" s="5" t="s">
        <v>36</v>
      </c>
      <c r="B27" s="5" t="s">
        <v>11</v>
      </c>
      <c r="C27" s="5" t="s">
        <v>37</v>
      </c>
      <c r="D27" s="5" t="s">
        <v>231</v>
      </c>
      <c r="E27" s="5" t="s">
        <v>232</v>
      </c>
      <c r="F27" s="5" t="s">
        <v>38</v>
      </c>
      <c r="G27" s="5" t="s">
        <v>16</v>
      </c>
      <c r="H27" s="18">
        <v>0</v>
      </c>
      <c r="I27" s="18">
        <v>0</v>
      </c>
      <c r="J27" s="18">
        <v>200</v>
      </c>
      <c r="K27" s="20" t="s">
        <v>708</v>
      </c>
    </row>
    <row r="28" spans="1:11" ht="94.5" x14ac:dyDescent="0.25">
      <c r="A28" s="5" t="s">
        <v>151</v>
      </c>
      <c r="B28" s="5" t="s">
        <v>85</v>
      </c>
      <c r="C28" s="5" t="s">
        <v>152</v>
      </c>
      <c r="D28" s="5" t="s">
        <v>137</v>
      </c>
      <c r="E28" s="5" t="s">
        <v>138</v>
      </c>
      <c r="F28" s="5" t="s">
        <v>87</v>
      </c>
      <c r="G28" s="5" t="s">
        <v>16</v>
      </c>
      <c r="H28" s="18">
        <v>0</v>
      </c>
      <c r="I28" s="18">
        <v>3.08</v>
      </c>
      <c r="J28" s="18">
        <v>0</v>
      </c>
      <c r="K28" s="20" t="s">
        <v>704</v>
      </c>
    </row>
    <row r="29" spans="1:11" ht="157.5" x14ac:dyDescent="0.25">
      <c r="A29" s="5" t="s">
        <v>151</v>
      </c>
      <c r="B29" s="5" t="s">
        <v>85</v>
      </c>
      <c r="C29" s="5" t="s">
        <v>152</v>
      </c>
      <c r="D29" s="5" t="s">
        <v>179</v>
      </c>
      <c r="E29" s="5" t="s">
        <v>695</v>
      </c>
      <c r="F29" s="5" t="s">
        <v>87</v>
      </c>
      <c r="G29" s="5" t="s">
        <v>16</v>
      </c>
      <c r="H29" s="18">
        <v>0</v>
      </c>
      <c r="I29" s="18">
        <v>278.38</v>
      </c>
      <c r="J29" s="18">
        <v>0</v>
      </c>
      <c r="K29" s="20" t="s">
        <v>704</v>
      </c>
    </row>
    <row r="30" spans="1:11" ht="157.5" x14ac:dyDescent="0.25">
      <c r="A30" s="5" t="s">
        <v>177</v>
      </c>
      <c r="B30" s="5" t="s">
        <v>89</v>
      </c>
      <c r="C30" s="5" t="s">
        <v>178</v>
      </c>
      <c r="D30" s="5" t="s">
        <v>179</v>
      </c>
      <c r="E30" s="5" t="s">
        <v>695</v>
      </c>
      <c r="F30" s="5" t="s">
        <v>91</v>
      </c>
      <c r="G30" s="5" t="s">
        <v>16</v>
      </c>
      <c r="H30" s="18">
        <v>0</v>
      </c>
      <c r="I30" s="18">
        <v>111.42</v>
      </c>
      <c r="J30" s="18">
        <v>0</v>
      </c>
      <c r="K30" s="20" t="s">
        <v>704</v>
      </c>
    </row>
    <row r="31" spans="1:11" ht="126" x14ac:dyDescent="0.25">
      <c r="A31" s="5" t="s">
        <v>102</v>
      </c>
      <c r="B31" s="5" t="s">
        <v>11</v>
      </c>
      <c r="C31" s="5" t="s">
        <v>103</v>
      </c>
      <c r="D31" s="5" t="s">
        <v>71</v>
      </c>
      <c r="E31" s="5" t="s">
        <v>72</v>
      </c>
      <c r="F31" s="5" t="s">
        <v>73</v>
      </c>
      <c r="G31" s="5" t="s">
        <v>16</v>
      </c>
      <c r="H31" s="18">
        <v>0</v>
      </c>
      <c r="I31" s="18">
        <v>4973.87</v>
      </c>
      <c r="J31" s="18">
        <v>0</v>
      </c>
      <c r="K31" s="20" t="s">
        <v>706</v>
      </c>
    </row>
    <row r="32" spans="1:11" ht="94.5" x14ac:dyDescent="0.25">
      <c r="A32" s="5" t="s">
        <v>102</v>
      </c>
      <c r="B32" s="5" t="s">
        <v>11</v>
      </c>
      <c r="C32" s="5" t="s">
        <v>103</v>
      </c>
      <c r="D32" s="5" t="s">
        <v>137</v>
      </c>
      <c r="E32" s="5" t="s">
        <v>138</v>
      </c>
      <c r="F32" s="5" t="s">
        <v>73</v>
      </c>
      <c r="G32" s="5" t="s">
        <v>16</v>
      </c>
      <c r="H32" s="18">
        <v>0</v>
      </c>
      <c r="I32" s="18">
        <v>2237.7399999999998</v>
      </c>
      <c r="J32" s="18">
        <v>0</v>
      </c>
      <c r="K32" s="20" t="s">
        <v>706</v>
      </c>
    </row>
    <row r="33" spans="1:11" ht="136.5" x14ac:dyDescent="0.25">
      <c r="A33" s="5" t="s">
        <v>102</v>
      </c>
      <c r="B33" s="5" t="s">
        <v>11</v>
      </c>
      <c r="C33" s="5" t="s">
        <v>103</v>
      </c>
      <c r="D33" s="5" t="s">
        <v>162</v>
      </c>
      <c r="E33" s="5" t="s">
        <v>163</v>
      </c>
      <c r="F33" s="5" t="s">
        <v>73</v>
      </c>
      <c r="G33" s="5" t="s">
        <v>16</v>
      </c>
      <c r="H33" s="18">
        <v>0</v>
      </c>
      <c r="I33" s="18">
        <v>589.20000000000005</v>
      </c>
      <c r="J33" s="18">
        <v>0</v>
      </c>
      <c r="K33" s="20" t="s">
        <v>706</v>
      </c>
    </row>
    <row r="34" spans="1:11" ht="136.5" x14ac:dyDescent="0.25">
      <c r="A34" s="5" t="s">
        <v>102</v>
      </c>
      <c r="B34" s="5" t="s">
        <v>11</v>
      </c>
      <c r="C34" s="5" t="s">
        <v>103</v>
      </c>
      <c r="D34" s="5" t="s">
        <v>223</v>
      </c>
      <c r="E34" s="5" t="s">
        <v>224</v>
      </c>
      <c r="F34" s="5" t="s">
        <v>73</v>
      </c>
      <c r="G34" s="5" t="s">
        <v>16</v>
      </c>
      <c r="H34" s="18">
        <v>0</v>
      </c>
      <c r="I34" s="18">
        <v>0</v>
      </c>
      <c r="J34" s="18">
        <v>500</v>
      </c>
      <c r="K34" s="20" t="s">
        <v>706</v>
      </c>
    </row>
    <row r="35" spans="1:11" ht="136.5" x14ac:dyDescent="0.25">
      <c r="A35" s="5" t="s">
        <v>51</v>
      </c>
      <c r="B35" s="5" t="s">
        <v>11</v>
      </c>
      <c r="C35" s="5" t="s">
        <v>52</v>
      </c>
      <c r="D35" s="5" t="s">
        <v>27</v>
      </c>
      <c r="E35" s="5" t="s">
        <v>28</v>
      </c>
      <c r="F35" s="5" t="s">
        <v>45</v>
      </c>
      <c r="G35" s="5" t="s">
        <v>29</v>
      </c>
      <c r="H35" s="18">
        <v>0</v>
      </c>
      <c r="I35" s="18">
        <v>161.02000000000001</v>
      </c>
      <c r="J35" s="18">
        <v>0</v>
      </c>
      <c r="K35" s="20" t="s">
        <v>708</v>
      </c>
    </row>
    <row r="36" spans="1:11" ht="126" x14ac:dyDescent="0.25">
      <c r="A36" s="5" t="s">
        <v>51</v>
      </c>
      <c r="B36" s="5" t="s">
        <v>11</v>
      </c>
      <c r="C36" s="5" t="s">
        <v>52</v>
      </c>
      <c r="D36" s="5" t="s">
        <v>71</v>
      </c>
      <c r="E36" s="5" t="s">
        <v>72</v>
      </c>
      <c r="F36" s="5" t="s">
        <v>45</v>
      </c>
      <c r="G36" s="5" t="s">
        <v>16</v>
      </c>
      <c r="H36" s="18">
        <v>0</v>
      </c>
      <c r="I36" s="18">
        <v>6661.98</v>
      </c>
      <c r="J36" s="18">
        <v>0</v>
      </c>
      <c r="K36" s="20" t="s">
        <v>708</v>
      </c>
    </row>
    <row r="37" spans="1:11" ht="94.5" x14ac:dyDescent="0.25">
      <c r="A37" s="5" t="s">
        <v>51</v>
      </c>
      <c r="B37" s="5" t="s">
        <v>11</v>
      </c>
      <c r="C37" s="5" t="s">
        <v>52</v>
      </c>
      <c r="D37" s="5" t="s">
        <v>137</v>
      </c>
      <c r="E37" s="5" t="s">
        <v>138</v>
      </c>
      <c r="F37" s="5" t="s">
        <v>45</v>
      </c>
      <c r="G37" s="5" t="s">
        <v>16</v>
      </c>
      <c r="H37" s="18">
        <v>0</v>
      </c>
      <c r="I37" s="18">
        <v>298.82</v>
      </c>
      <c r="J37" s="18">
        <v>0</v>
      </c>
      <c r="K37" s="20" t="s">
        <v>708</v>
      </c>
    </row>
    <row r="38" spans="1:11" ht="136.5" x14ac:dyDescent="0.25">
      <c r="A38" s="5" t="s">
        <v>51</v>
      </c>
      <c r="B38" s="5" t="s">
        <v>11</v>
      </c>
      <c r="C38" s="5" t="s">
        <v>52</v>
      </c>
      <c r="D38" s="5" t="s">
        <v>162</v>
      </c>
      <c r="E38" s="5" t="s">
        <v>163</v>
      </c>
      <c r="F38" s="5" t="s">
        <v>45</v>
      </c>
      <c r="G38" s="5" t="s">
        <v>16</v>
      </c>
      <c r="H38" s="18">
        <v>0</v>
      </c>
      <c r="I38" s="18">
        <v>1306.74</v>
      </c>
      <c r="J38" s="18">
        <v>0</v>
      </c>
      <c r="K38" s="20" t="s">
        <v>708</v>
      </c>
    </row>
    <row r="39" spans="1:11" ht="42" x14ac:dyDescent="0.25">
      <c r="A39" s="5" t="s">
        <v>51</v>
      </c>
      <c r="B39" s="5" t="s">
        <v>11</v>
      </c>
      <c r="C39" s="5" t="s">
        <v>52</v>
      </c>
      <c r="D39" s="5" t="s">
        <v>202</v>
      </c>
      <c r="E39" s="5" t="s">
        <v>203</v>
      </c>
      <c r="F39" s="5" t="s">
        <v>45</v>
      </c>
      <c r="G39" s="5" t="s">
        <v>16</v>
      </c>
      <c r="H39" s="18">
        <v>0</v>
      </c>
      <c r="I39" s="18">
        <v>275.5</v>
      </c>
      <c r="J39" s="18">
        <v>0</v>
      </c>
      <c r="K39" s="20" t="s">
        <v>708</v>
      </c>
    </row>
    <row r="40" spans="1:11" ht="73.5" x14ac:dyDescent="0.25">
      <c r="A40" s="5" t="s">
        <v>51</v>
      </c>
      <c r="B40" s="5" t="s">
        <v>11</v>
      </c>
      <c r="C40" s="5" t="s">
        <v>52</v>
      </c>
      <c r="D40" s="5" t="s">
        <v>204</v>
      </c>
      <c r="E40" s="5" t="s">
        <v>205</v>
      </c>
      <c r="F40" s="5" t="s">
        <v>206</v>
      </c>
      <c r="G40" s="5" t="s">
        <v>16</v>
      </c>
      <c r="H40" s="18">
        <v>0</v>
      </c>
      <c r="I40" s="18">
        <v>54.94</v>
      </c>
      <c r="J40" s="18">
        <v>0</v>
      </c>
      <c r="K40" s="20" t="s">
        <v>708</v>
      </c>
    </row>
    <row r="41" spans="1:11" ht="73.5" x14ac:dyDescent="0.25">
      <c r="A41" s="5" t="s">
        <v>51</v>
      </c>
      <c r="B41" s="5" t="s">
        <v>11</v>
      </c>
      <c r="C41" s="5" t="s">
        <v>52</v>
      </c>
      <c r="D41" s="5" t="s">
        <v>204</v>
      </c>
      <c r="E41" s="5" t="s">
        <v>205</v>
      </c>
      <c r="F41" s="5" t="s">
        <v>45</v>
      </c>
      <c r="G41" s="5" t="s">
        <v>16</v>
      </c>
      <c r="H41" s="18">
        <v>0</v>
      </c>
      <c r="I41" s="18">
        <v>456.81</v>
      </c>
      <c r="J41" s="18">
        <v>0</v>
      </c>
      <c r="K41" s="20" t="s">
        <v>708</v>
      </c>
    </row>
    <row r="42" spans="1:11" ht="73.5" x14ac:dyDescent="0.25">
      <c r="A42" s="5" t="s">
        <v>17</v>
      </c>
      <c r="B42" s="5" t="s">
        <v>11</v>
      </c>
      <c r="C42" s="5" t="s">
        <v>18</v>
      </c>
      <c r="D42" s="5" t="s">
        <v>13</v>
      </c>
      <c r="E42" s="5" t="s">
        <v>14</v>
      </c>
      <c r="F42" s="5" t="s">
        <v>19</v>
      </c>
      <c r="G42" s="5" t="s">
        <v>16</v>
      </c>
      <c r="H42" s="18">
        <v>0</v>
      </c>
      <c r="I42" s="18">
        <v>324.98</v>
      </c>
      <c r="J42" s="18">
        <v>0</v>
      </c>
      <c r="K42" s="20" t="s">
        <v>714</v>
      </c>
    </row>
    <row r="43" spans="1:11" ht="73.5" x14ac:dyDescent="0.25">
      <c r="A43" s="5" t="s">
        <v>17</v>
      </c>
      <c r="B43" s="5" t="s">
        <v>11</v>
      </c>
      <c r="C43" s="5" t="s">
        <v>18</v>
      </c>
      <c r="D43" s="5" t="s">
        <v>20</v>
      </c>
      <c r="E43" s="5" t="s">
        <v>21</v>
      </c>
      <c r="F43" s="5" t="s">
        <v>19</v>
      </c>
      <c r="G43" s="5" t="s">
        <v>16</v>
      </c>
      <c r="H43" s="18">
        <v>0</v>
      </c>
      <c r="I43" s="18">
        <v>1841.59</v>
      </c>
      <c r="J43" s="18">
        <v>0</v>
      </c>
      <c r="K43" s="20" t="s">
        <v>714</v>
      </c>
    </row>
    <row r="44" spans="1:11" ht="136.5" x14ac:dyDescent="0.25">
      <c r="A44" s="5" t="s">
        <v>17</v>
      </c>
      <c r="B44" s="5" t="s">
        <v>11</v>
      </c>
      <c r="C44" s="5" t="s">
        <v>18</v>
      </c>
      <c r="D44" s="5" t="s">
        <v>27</v>
      </c>
      <c r="E44" s="5" t="s">
        <v>28</v>
      </c>
      <c r="F44" s="5" t="s">
        <v>19</v>
      </c>
      <c r="G44" s="5" t="s">
        <v>29</v>
      </c>
      <c r="H44" s="18">
        <v>94182.68</v>
      </c>
      <c r="I44" s="18">
        <v>239063.29</v>
      </c>
      <c r="J44" s="18">
        <v>83752.800000000003</v>
      </c>
      <c r="K44" s="20" t="s">
        <v>714</v>
      </c>
    </row>
    <row r="45" spans="1:11" ht="126" x14ac:dyDescent="0.25">
      <c r="A45" s="5" t="s">
        <v>17</v>
      </c>
      <c r="B45" s="5" t="s">
        <v>11</v>
      </c>
      <c r="C45" s="5" t="s">
        <v>18</v>
      </c>
      <c r="D45" s="5" t="s">
        <v>71</v>
      </c>
      <c r="E45" s="5" t="s">
        <v>72</v>
      </c>
      <c r="F45" s="5" t="s">
        <v>19</v>
      </c>
      <c r="G45" s="5" t="s">
        <v>16</v>
      </c>
      <c r="H45" s="18">
        <v>0</v>
      </c>
      <c r="I45" s="18">
        <v>443327.4</v>
      </c>
      <c r="J45" s="18">
        <v>0</v>
      </c>
      <c r="K45" s="20" t="s">
        <v>714</v>
      </c>
    </row>
    <row r="46" spans="1:11" ht="94.5" x14ac:dyDescent="0.25">
      <c r="A46" s="5" t="s">
        <v>17</v>
      </c>
      <c r="B46" s="5" t="s">
        <v>11</v>
      </c>
      <c r="C46" s="5" t="s">
        <v>18</v>
      </c>
      <c r="D46" s="5" t="s">
        <v>137</v>
      </c>
      <c r="E46" s="5" t="s">
        <v>138</v>
      </c>
      <c r="F46" s="5" t="s">
        <v>19</v>
      </c>
      <c r="G46" s="5" t="s">
        <v>16</v>
      </c>
      <c r="H46" s="18">
        <v>112638.25</v>
      </c>
      <c r="I46" s="18">
        <v>63766.3</v>
      </c>
      <c r="J46" s="18">
        <v>0</v>
      </c>
      <c r="K46" s="20" t="s">
        <v>714</v>
      </c>
    </row>
    <row r="47" spans="1:11" ht="136.5" x14ac:dyDescent="0.25">
      <c r="A47" s="5" t="s">
        <v>17</v>
      </c>
      <c r="B47" s="5" t="s">
        <v>11</v>
      </c>
      <c r="C47" s="5" t="s">
        <v>18</v>
      </c>
      <c r="D47" s="5" t="s">
        <v>162</v>
      </c>
      <c r="E47" s="5" t="s">
        <v>163</v>
      </c>
      <c r="F47" s="5" t="s">
        <v>19</v>
      </c>
      <c r="G47" s="5" t="s">
        <v>16</v>
      </c>
      <c r="H47" s="18">
        <v>235672.64</v>
      </c>
      <c r="I47" s="18">
        <v>132088.32000000001</v>
      </c>
      <c r="J47" s="18">
        <v>0</v>
      </c>
      <c r="K47" s="20" t="s">
        <v>714</v>
      </c>
    </row>
    <row r="48" spans="1:11" ht="73.5" x14ac:dyDescent="0.25">
      <c r="A48" s="5" t="s">
        <v>17</v>
      </c>
      <c r="B48" s="5" t="s">
        <v>11</v>
      </c>
      <c r="C48" s="5" t="s">
        <v>18</v>
      </c>
      <c r="D48" s="5" t="s">
        <v>182</v>
      </c>
      <c r="E48" s="5" t="s">
        <v>183</v>
      </c>
      <c r="F48" s="5" t="s">
        <v>19</v>
      </c>
      <c r="G48" s="5" t="s">
        <v>16</v>
      </c>
      <c r="H48" s="18">
        <v>1389007.37</v>
      </c>
      <c r="I48" s="18">
        <v>575877.68000000005</v>
      </c>
      <c r="J48" s="18">
        <v>82703.600000000006</v>
      </c>
      <c r="K48" s="20" t="s">
        <v>714</v>
      </c>
    </row>
    <row r="49" spans="1:11" ht="73.5" x14ac:dyDescent="0.25">
      <c r="A49" s="5" t="s">
        <v>17</v>
      </c>
      <c r="B49" s="5" t="s">
        <v>11</v>
      </c>
      <c r="C49" s="5" t="s">
        <v>18</v>
      </c>
      <c r="D49" s="5" t="s">
        <v>196</v>
      </c>
      <c r="E49" s="5" t="s">
        <v>197</v>
      </c>
      <c r="F49" s="5" t="s">
        <v>19</v>
      </c>
      <c r="G49" s="5" t="s">
        <v>16</v>
      </c>
      <c r="H49" s="18">
        <v>0</v>
      </c>
      <c r="I49" s="18">
        <v>1573.34</v>
      </c>
      <c r="J49" s="18">
        <v>0</v>
      </c>
      <c r="K49" s="20" t="s">
        <v>714</v>
      </c>
    </row>
    <row r="50" spans="1:11" ht="73.5" x14ac:dyDescent="0.25">
      <c r="A50" s="5" t="s">
        <v>17</v>
      </c>
      <c r="B50" s="5" t="s">
        <v>11</v>
      </c>
      <c r="C50" s="5" t="s">
        <v>18</v>
      </c>
      <c r="D50" s="5" t="s">
        <v>202</v>
      </c>
      <c r="E50" s="5" t="s">
        <v>203</v>
      </c>
      <c r="F50" s="5" t="s">
        <v>19</v>
      </c>
      <c r="G50" s="5" t="s">
        <v>16</v>
      </c>
      <c r="H50" s="18">
        <v>4678</v>
      </c>
      <c r="I50" s="18">
        <v>2194.7600000000002</v>
      </c>
      <c r="J50" s="18">
        <v>0</v>
      </c>
      <c r="K50" s="20" t="s">
        <v>714</v>
      </c>
    </row>
    <row r="51" spans="1:11" ht="73.5" x14ac:dyDescent="0.25">
      <c r="A51" s="5" t="s">
        <v>17</v>
      </c>
      <c r="B51" s="5" t="s">
        <v>11</v>
      </c>
      <c r="C51" s="5" t="s">
        <v>18</v>
      </c>
      <c r="D51" s="5" t="s">
        <v>204</v>
      </c>
      <c r="E51" s="5" t="s">
        <v>205</v>
      </c>
      <c r="F51" s="5" t="s">
        <v>212</v>
      </c>
      <c r="G51" s="5" t="s">
        <v>16</v>
      </c>
      <c r="H51" s="18">
        <v>0</v>
      </c>
      <c r="I51" s="18">
        <v>37.42</v>
      </c>
      <c r="J51" s="18">
        <v>0</v>
      </c>
      <c r="K51" s="20" t="s">
        <v>714</v>
      </c>
    </row>
    <row r="52" spans="1:11" ht="73.5" x14ac:dyDescent="0.25">
      <c r="A52" s="5" t="s">
        <v>17</v>
      </c>
      <c r="B52" s="5" t="s">
        <v>11</v>
      </c>
      <c r="C52" s="5" t="s">
        <v>18</v>
      </c>
      <c r="D52" s="5" t="s">
        <v>204</v>
      </c>
      <c r="E52" s="5" t="s">
        <v>205</v>
      </c>
      <c r="F52" s="5" t="s">
        <v>73</v>
      </c>
      <c r="G52" s="5" t="s">
        <v>16</v>
      </c>
      <c r="H52" s="18">
        <v>2711643</v>
      </c>
      <c r="I52" s="18">
        <v>1500950.73</v>
      </c>
      <c r="J52" s="18">
        <v>7856</v>
      </c>
      <c r="K52" s="20" t="s">
        <v>714</v>
      </c>
    </row>
    <row r="53" spans="1:11" ht="73.5" x14ac:dyDescent="0.25">
      <c r="A53" s="5" t="s">
        <v>17</v>
      </c>
      <c r="B53" s="5" t="s">
        <v>11</v>
      </c>
      <c r="C53" s="5" t="s">
        <v>18</v>
      </c>
      <c r="D53" s="5" t="s">
        <v>204</v>
      </c>
      <c r="E53" s="5" t="s">
        <v>205</v>
      </c>
      <c r="F53" s="5" t="s">
        <v>213</v>
      </c>
      <c r="G53" s="5" t="s">
        <v>16</v>
      </c>
      <c r="H53" s="18">
        <v>2428</v>
      </c>
      <c r="I53" s="18">
        <v>1159.24</v>
      </c>
      <c r="J53" s="18">
        <v>0</v>
      </c>
      <c r="K53" s="20" t="s">
        <v>714</v>
      </c>
    </row>
    <row r="54" spans="1:11" ht="73.5" x14ac:dyDescent="0.25">
      <c r="A54" s="5" t="s">
        <v>17</v>
      </c>
      <c r="B54" s="5" t="s">
        <v>11</v>
      </c>
      <c r="C54" s="5" t="s">
        <v>18</v>
      </c>
      <c r="D54" s="5" t="s">
        <v>204</v>
      </c>
      <c r="E54" s="5" t="s">
        <v>205</v>
      </c>
      <c r="F54" s="5" t="s">
        <v>214</v>
      </c>
      <c r="G54" s="5" t="s">
        <v>16</v>
      </c>
      <c r="H54" s="18">
        <v>1132.52</v>
      </c>
      <c r="I54" s="18">
        <v>549.39</v>
      </c>
      <c r="J54" s="18">
        <v>0</v>
      </c>
      <c r="K54" s="20" t="s">
        <v>714</v>
      </c>
    </row>
    <row r="55" spans="1:11" ht="73.5" x14ac:dyDescent="0.25">
      <c r="A55" s="5" t="s">
        <v>17</v>
      </c>
      <c r="B55" s="5" t="s">
        <v>11</v>
      </c>
      <c r="C55" s="5" t="s">
        <v>18</v>
      </c>
      <c r="D55" s="5" t="s">
        <v>204</v>
      </c>
      <c r="E55" s="5" t="s">
        <v>205</v>
      </c>
      <c r="F55" s="5" t="s">
        <v>215</v>
      </c>
      <c r="G55" s="5" t="s">
        <v>16</v>
      </c>
      <c r="H55" s="18">
        <v>2509</v>
      </c>
      <c r="I55" s="18">
        <v>1181.8800000000001</v>
      </c>
      <c r="J55" s="18">
        <v>0</v>
      </c>
      <c r="K55" s="20" t="s">
        <v>714</v>
      </c>
    </row>
    <row r="56" spans="1:11" ht="73.5" x14ac:dyDescent="0.25">
      <c r="A56" s="5" t="s">
        <v>17</v>
      </c>
      <c r="B56" s="5" t="s">
        <v>11</v>
      </c>
      <c r="C56" s="5" t="s">
        <v>18</v>
      </c>
      <c r="D56" s="5" t="s">
        <v>204</v>
      </c>
      <c r="E56" s="5" t="s">
        <v>205</v>
      </c>
      <c r="F56" s="5" t="s">
        <v>216</v>
      </c>
      <c r="G56" s="5" t="s">
        <v>16</v>
      </c>
      <c r="H56" s="18">
        <v>0</v>
      </c>
      <c r="I56" s="18">
        <v>44.68</v>
      </c>
      <c r="J56" s="18">
        <v>0</v>
      </c>
      <c r="K56" s="20" t="s">
        <v>714</v>
      </c>
    </row>
    <row r="57" spans="1:11" ht="73.5" x14ac:dyDescent="0.25">
      <c r="A57" s="5" t="s">
        <v>17</v>
      </c>
      <c r="B57" s="5" t="s">
        <v>11</v>
      </c>
      <c r="C57" s="5" t="s">
        <v>18</v>
      </c>
      <c r="D57" s="5" t="s">
        <v>204</v>
      </c>
      <c r="E57" s="5" t="s">
        <v>205</v>
      </c>
      <c r="F57" s="5" t="s">
        <v>38</v>
      </c>
      <c r="G57" s="5" t="s">
        <v>16</v>
      </c>
      <c r="H57" s="18">
        <v>10061</v>
      </c>
      <c r="I57" s="18">
        <v>4726.72</v>
      </c>
      <c r="J57" s="18">
        <v>0</v>
      </c>
      <c r="K57" s="20" t="s">
        <v>714</v>
      </c>
    </row>
    <row r="58" spans="1:11" ht="73.5" x14ac:dyDescent="0.25">
      <c r="A58" s="5" t="s">
        <v>17</v>
      </c>
      <c r="B58" s="5" t="s">
        <v>11</v>
      </c>
      <c r="C58" s="5" t="s">
        <v>18</v>
      </c>
      <c r="D58" s="5" t="s">
        <v>204</v>
      </c>
      <c r="E58" s="5" t="s">
        <v>205</v>
      </c>
      <c r="F58" s="5" t="s">
        <v>217</v>
      </c>
      <c r="G58" s="5" t="s">
        <v>16</v>
      </c>
      <c r="H58" s="18">
        <v>5009</v>
      </c>
      <c r="I58" s="18">
        <v>2359.8000000000002</v>
      </c>
      <c r="J58" s="18">
        <v>0</v>
      </c>
      <c r="K58" s="20" t="s">
        <v>714</v>
      </c>
    </row>
    <row r="59" spans="1:11" ht="136.5" x14ac:dyDescent="0.25">
      <c r="A59" s="5" t="s">
        <v>53</v>
      </c>
      <c r="B59" s="5" t="s">
        <v>11</v>
      </c>
      <c r="C59" s="5" t="s">
        <v>54</v>
      </c>
      <c r="D59" s="5" t="s">
        <v>27</v>
      </c>
      <c r="E59" s="5" t="s">
        <v>28</v>
      </c>
      <c r="F59" s="5" t="s">
        <v>19</v>
      </c>
      <c r="G59" s="5" t="s">
        <v>29</v>
      </c>
      <c r="H59" s="18">
        <v>0</v>
      </c>
      <c r="I59" s="18">
        <v>793.23</v>
      </c>
      <c r="J59" s="18">
        <v>0</v>
      </c>
      <c r="K59" s="20" t="s">
        <v>715</v>
      </c>
    </row>
    <row r="60" spans="1:11" ht="126" x14ac:dyDescent="0.25">
      <c r="A60" s="5" t="s">
        <v>53</v>
      </c>
      <c r="B60" s="5" t="s">
        <v>11</v>
      </c>
      <c r="C60" s="5" t="s">
        <v>54</v>
      </c>
      <c r="D60" s="5" t="s">
        <v>71</v>
      </c>
      <c r="E60" s="5" t="s">
        <v>72</v>
      </c>
      <c r="F60" s="5" t="s">
        <v>19</v>
      </c>
      <c r="G60" s="5" t="s">
        <v>16</v>
      </c>
      <c r="H60" s="18">
        <v>0</v>
      </c>
      <c r="I60" s="18">
        <v>2340.42</v>
      </c>
      <c r="J60" s="18">
        <v>0</v>
      </c>
      <c r="K60" s="20" t="s">
        <v>715</v>
      </c>
    </row>
    <row r="61" spans="1:11" ht="94.5" x14ac:dyDescent="0.25">
      <c r="A61" s="5" t="s">
        <v>53</v>
      </c>
      <c r="B61" s="5" t="s">
        <v>11</v>
      </c>
      <c r="C61" s="5" t="s">
        <v>54</v>
      </c>
      <c r="D61" s="5" t="s">
        <v>137</v>
      </c>
      <c r="E61" s="5" t="s">
        <v>138</v>
      </c>
      <c r="F61" s="5" t="s">
        <v>19</v>
      </c>
      <c r="G61" s="5" t="s">
        <v>16</v>
      </c>
      <c r="H61" s="18">
        <v>0</v>
      </c>
      <c r="I61" s="18">
        <v>308.14</v>
      </c>
      <c r="J61" s="18">
        <v>0</v>
      </c>
      <c r="K61" s="20" t="s">
        <v>715</v>
      </c>
    </row>
    <row r="62" spans="1:11" ht="136.5" x14ac:dyDescent="0.25">
      <c r="A62" s="5" t="s">
        <v>53</v>
      </c>
      <c r="B62" s="5" t="s">
        <v>11</v>
      </c>
      <c r="C62" s="5" t="s">
        <v>54</v>
      </c>
      <c r="D62" s="5" t="s">
        <v>162</v>
      </c>
      <c r="E62" s="5" t="s">
        <v>163</v>
      </c>
      <c r="F62" s="5" t="s">
        <v>19</v>
      </c>
      <c r="G62" s="5" t="s">
        <v>16</v>
      </c>
      <c r="H62" s="18">
        <v>0</v>
      </c>
      <c r="I62" s="18">
        <v>542.58000000000004</v>
      </c>
      <c r="J62" s="18">
        <v>0</v>
      </c>
      <c r="K62" s="20" t="s">
        <v>715</v>
      </c>
    </row>
    <row r="63" spans="1:11" ht="126" x14ac:dyDescent="0.25">
      <c r="A63" s="5" t="s">
        <v>112</v>
      </c>
      <c r="B63" s="5" t="s">
        <v>11</v>
      </c>
      <c r="C63" s="5" t="s">
        <v>113</v>
      </c>
      <c r="D63" s="5" t="s">
        <v>71</v>
      </c>
      <c r="E63" s="5" t="s">
        <v>72</v>
      </c>
      <c r="F63" s="5" t="s">
        <v>19</v>
      </c>
      <c r="G63" s="5" t="s">
        <v>16</v>
      </c>
      <c r="H63" s="18">
        <v>0</v>
      </c>
      <c r="I63" s="18">
        <v>523.69000000000005</v>
      </c>
      <c r="J63" s="18">
        <v>0</v>
      </c>
      <c r="K63" s="20" t="s">
        <v>713</v>
      </c>
    </row>
    <row r="64" spans="1:11" ht="94.5" x14ac:dyDescent="0.25">
      <c r="A64" s="5" t="s">
        <v>112</v>
      </c>
      <c r="B64" s="5" t="s">
        <v>11</v>
      </c>
      <c r="C64" s="5" t="s">
        <v>113</v>
      </c>
      <c r="D64" s="5" t="s">
        <v>137</v>
      </c>
      <c r="E64" s="5" t="s">
        <v>138</v>
      </c>
      <c r="F64" s="5" t="s">
        <v>19</v>
      </c>
      <c r="G64" s="5" t="s">
        <v>16</v>
      </c>
      <c r="H64" s="18">
        <v>0</v>
      </c>
      <c r="I64" s="18">
        <v>85.11</v>
      </c>
      <c r="J64" s="18">
        <v>0</v>
      </c>
      <c r="K64" s="20" t="s">
        <v>713</v>
      </c>
    </row>
    <row r="65" spans="1:11" ht="136.5" x14ac:dyDescent="0.25">
      <c r="A65" s="5" t="s">
        <v>112</v>
      </c>
      <c r="B65" s="5" t="s">
        <v>11</v>
      </c>
      <c r="C65" s="5" t="s">
        <v>113</v>
      </c>
      <c r="D65" s="5" t="s">
        <v>162</v>
      </c>
      <c r="E65" s="5" t="s">
        <v>163</v>
      </c>
      <c r="F65" s="5" t="s">
        <v>19</v>
      </c>
      <c r="G65" s="5" t="s">
        <v>16</v>
      </c>
      <c r="H65" s="18">
        <v>0</v>
      </c>
      <c r="I65" s="18">
        <v>112.12</v>
      </c>
      <c r="J65" s="18">
        <v>0</v>
      </c>
      <c r="K65" s="20" t="s">
        <v>713</v>
      </c>
    </row>
    <row r="66" spans="1:11" ht="126" x14ac:dyDescent="0.25">
      <c r="A66" s="5" t="s">
        <v>104</v>
      </c>
      <c r="B66" s="5" t="s">
        <v>11</v>
      </c>
      <c r="C66" s="5" t="s">
        <v>105</v>
      </c>
      <c r="D66" s="5" t="s">
        <v>71</v>
      </c>
      <c r="E66" s="5" t="s">
        <v>72</v>
      </c>
      <c r="F66" s="5" t="s">
        <v>19</v>
      </c>
      <c r="G66" s="5" t="s">
        <v>16</v>
      </c>
      <c r="H66" s="18">
        <v>0</v>
      </c>
      <c r="I66" s="18">
        <v>29.41</v>
      </c>
      <c r="J66" s="18">
        <v>0</v>
      </c>
      <c r="K66" s="20" t="s">
        <v>699</v>
      </c>
    </row>
    <row r="67" spans="1:11" ht="94.5" x14ac:dyDescent="0.25">
      <c r="A67" s="5" t="s">
        <v>104</v>
      </c>
      <c r="B67" s="5" t="s">
        <v>11</v>
      </c>
      <c r="C67" s="5" t="s">
        <v>105</v>
      </c>
      <c r="D67" s="5" t="s">
        <v>137</v>
      </c>
      <c r="E67" s="5" t="s">
        <v>138</v>
      </c>
      <c r="F67" s="5" t="s">
        <v>19</v>
      </c>
      <c r="G67" s="5" t="s">
        <v>16</v>
      </c>
      <c r="H67" s="18">
        <v>0</v>
      </c>
      <c r="I67" s="18">
        <v>300.2</v>
      </c>
      <c r="J67" s="18">
        <v>0</v>
      </c>
      <c r="K67" s="20" t="s">
        <v>699</v>
      </c>
    </row>
    <row r="68" spans="1:11" ht="126" x14ac:dyDescent="0.25">
      <c r="A68" s="5" t="s">
        <v>78</v>
      </c>
      <c r="B68" s="5" t="s">
        <v>11</v>
      </c>
      <c r="C68" s="5" t="s">
        <v>79</v>
      </c>
      <c r="D68" s="5" t="s">
        <v>71</v>
      </c>
      <c r="E68" s="5" t="s">
        <v>72</v>
      </c>
      <c r="F68" s="5" t="s">
        <v>19</v>
      </c>
      <c r="G68" s="5" t="s">
        <v>16</v>
      </c>
      <c r="H68" s="18">
        <v>0</v>
      </c>
      <c r="I68" s="18">
        <v>249.57</v>
      </c>
      <c r="J68" s="18">
        <v>0</v>
      </c>
      <c r="K68" s="20" t="s">
        <v>699</v>
      </c>
    </row>
    <row r="69" spans="1:11" ht="115.5" x14ac:dyDescent="0.25">
      <c r="A69" s="5" t="s">
        <v>78</v>
      </c>
      <c r="B69" s="5" t="s">
        <v>11</v>
      </c>
      <c r="C69" s="5" t="s">
        <v>79</v>
      </c>
      <c r="D69" s="5" t="s">
        <v>137</v>
      </c>
      <c r="E69" s="5" t="s">
        <v>138</v>
      </c>
      <c r="F69" s="5" t="s">
        <v>19</v>
      </c>
      <c r="G69" s="5" t="s">
        <v>16</v>
      </c>
      <c r="H69" s="18">
        <v>0</v>
      </c>
      <c r="I69" s="18">
        <v>1116.6500000000001</v>
      </c>
      <c r="J69" s="18">
        <v>0</v>
      </c>
      <c r="K69" s="20" t="s">
        <v>699</v>
      </c>
    </row>
    <row r="70" spans="1:11" ht="136.5" x14ac:dyDescent="0.25">
      <c r="A70" s="5" t="s">
        <v>78</v>
      </c>
      <c r="B70" s="5" t="s">
        <v>11</v>
      </c>
      <c r="C70" s="5" t="s">
        <v>79</v>
      </c>
      <c r="D70" s="5" t="s">
        <v>162</v>
      </c>
      <c r="E70" s="5" t="s">
        <v>163</v>
      </c>
      <c r="F70" s="5" t="s">
        <v>19</v>
      </c>
      <c r="G70" s="5" t="s">
        <v>16</v>
      </c>
      <c r="H70" s="18">
        <v>0</v>
      </c>
      <c r="I70" s="18">
        <v>63.49</v>
      </c>
      <c r="J70" s="18">
        <v>0</v>
      </c>
      <c r="K70" s="20" t="s">
        <v>699</v>
      </c>
    </row>
    <row r="71" spans="1:11" ht="115.5" x14ac:dyDescent="0.25">
      <c r="A71" s="5" t="s">
        <v>78</v>
      </c>
      <c r="B71" s="5" t="s">
        <v>11</v>
      </c>
      <c r="C71" s="5" t="s">
        <v>79</v>
      </c>
      <c r="D71" s="5" t="s">
        <v>229</v>
      </c>
      <c r="E71" s="5" t="s">
        <v>230</v>
      </c>
      <c r="F71" s="5" t="s">
        <v>19</v>
      </c>
      <c r="G71" s="5" t="s">
        <v>16</v>
      </c>
      <c r="H71" s="18">
        <v>0</v>
      </c>
      <c r="I71" s="18">
        <v>0</v>
      </c>
      <c r="J71" s="18">
        <v>1250</v>
      </c>
      <c r="K71" s="20" t="s">
        <v>699</v>
      </c>
    </row>
    <row r="72" spans="1:11" ht="126" x14ac:dyDescent="0.25">
      <c r="A72" s="5" t="s">
        <v>98</v>
      </c>
      <c r="B72" s="5" t="s">
        <v>11</v>
      </c>
      <c r="C72" s="5" t="s">
        <v>99</v>
      </c>
      <c r="D72" s="5" t="s">
        <v>71</v>
      </c>
      <c r="E72" s="5" t="s">
        <v>72</v>
      </c>
      <c r="F72" s="5" t="s">
        <v>19</v>
      </c>
      <c r="G72" s="5" t="s">
        <v>16</v>
      </c>
      <c r="H72" s="18">
        <v>0</v>
      </c>
      <c r="I72" s="18">
        <v>11.13</v>
      </c>
      <c r="J72" s="18">
        <v>0</v>
      </c>
      <c r="K72" s="20" t="s">
        <v>699</v>
      </c>
    </row>
    <row r="73" spans="1:11" ht="136.5" x14ac:dyDescent="0.25">
      <c r="A73" s="5" t="s">
        <v>98</v>
      </c>
      <c r="B73" s="5" t="s">
        <v>11</v>
      </c>
      <c r="C73" s="5" t="s">
        <v>99</v>
      </c>
      <c r="D73" s="5" t="s">
        <v>223</v>
      </c>
      <c r="E73" s="5" t="s">
        <v>224</v>
      </c>
      <c r="F73" s="5" t="s">
        <v>19</v>
      </c>
      <c r="G73" s="5" t="s">
        <v>16</v>
      </c>
      <c r="H73" s="18">
        <v>0</v>
      </c>
      <c r="I73" s="18">
        <v>0</v>
      </c>
      <c r="J73" s="18">
        <v>62.5</v>
      </c>
      <c r="K73" s="20" t="s">
        <v>699</v>
      </c>
    </row>
    <row r="74" spans="1:11" ht="126" x14ac:dyDescent="0.25">
      <c r="A74" s="5" t="s">
        <v>106</v>
      </c>
      <c r="B74" s="5" t="s">
        <v>11</v>
      </c>
      <c r="C74" s="5" t="s">
        <v>107</v>
      </c>
      <c r="D74" s="5" t="s">
        <v>71</v>
      </c>
      <c r="E74" s="5" t="s">
        <v>72</v>
      </c>
      <c r="F74" s="5" t="s">
        <v>19</v>
      </c>
      <c r="G74" s="5" t="s">
        <v>16</v>
      </c>
      <c r="H74" s="18">
        <v>0</v>
      </c>
      <c r="I74" s="18">
        <v>60.46</v>
      </c>
      <c r="J74" s="18">
        <v>0</v>
      </c>
      <c r="K74" s="20" t="s">
        <v>699</v>
      </c>
    </row>
    <row r="75" spans="1:11" ht="136.5" x14ac:dyDescent="0.25">
      <c r="A75" s="5" t="s">
        <v>225</v>
      </c>
      <c r="B75" s="5" t="s">
        <v>11</v>
      </c>
      <c r="C75" s="5" t="s">
        <v>226</v>
      </c>
      <c r="D75" s="5" t="s">
        <v>223</v>
      </c>
      <c r="E75" s="5" t="s">
        <v>224</v>
      </c>
      <c r="F75" s="5" t="s">
        <v>19</v>
      </c>
      <c r="G75" s="5" t="s">
        <v>16</v>
      </c>
      <c r="H75" s="18">
        <v>0</v>
      </c>
      <c r="I75" s="18">
        <v>0</v>
      </c>
      <c r="J75" s="18">
        <v>62.5</v>
      </c>
      <c r="K75" s="20" t="s">
        <v>699</v>
      </c>
    </row>
    <row r="76" spans="1:11" ht="126" x14ac:dyDescent="0.25">
      <c r="A76" s="5" t="s">
        <v>92</v>
      </c>
      <c r="B76" s="5" t="s">
        <v>11</v>
      </c>
      <c r="C76" s="5" t="s">
        <v>93</v>
      </c>
      <c r="D76" s="5" t="s">
        <v>71</v>
      </c>
      <c r="E76" s="5" t="s">
        <v>72</v>
      </c>
      <c r="F76" s="5" t="s">
        <v>19</v>
      </c>
      <c r="G76" s="5" t="s">
        <v>16</v>
      </c>
      <c r="H76" s="18">
        <v>0</v>
      </c>
      <c r="I76" s="18">
        <v>0.87</v>
      </c>
      <c r="J76" s="18">
        <v>0</v>
      </c>
      <c r="K76" s="20">
        <v>901</v>
      </c>
    </row>
    <row r="77" spans="1:11" ht="136.5" x14ac:dyDescent="0.25">
      <c r="A77" s="5" t="s">
        <v>92</v>
      </c>
      <c r="B77" s="5" t="s">
        <v>11</v>
      </c>
      <c r="C77" s="5" t="s">
        <v>93</v>
      </c>
      <c r="D77" s="5" t="s">
        <v>162</v>
      </c>
      <c r="E77" s="5" t="s">
        <v>163</v>
      </c>
      <c r="F77" s="5" t="s">
        <v>19</v>
      </c>
      <c r="G77" s="5" t="s">
        <v>16</v>
      </c>
      <c r="H77" s="18">
        <v>0</v>
      </c>
      <c r="I77" s="18">
        <v>0.2</v>
      </c>
      <c r="J77" s="18">
        <v>0</v>
      </c>
      <c r="K77" s="20">
        <v>901</v>
      </c>
    </row>
    <row r="78" spans="1:11" ht="126" x14ac:dyDescent="0.25">
      <c r="A78" s="5" t="s">
        <v>88</v>
      </c>
      <c r="B78" s="5" t="s">
        <v>89</v>
      </c>
      <c r="C78" s="5" t="s">
        <v>90</v>
      </c>
      <c r="D78" s="5" t="s">
        <v>71</v>
      </c>
      <c r="E78" s="5" t="s">
        <v>72</v>
      </c>
      <c r="F78" s="5" t="s">
        <v>91</v>
      </c>
      <c r="G78" s="5" t="s">
        <v>16</v>
      </c>
      <c r="H78" s="18">
        <v>0</v>
      </c>
      <c r="I78" s="18">
        <v>83698.539999999994</v>
      </c>
      <c r="J78" s="18">
        <v>0</v>
      </c>
      <c r="K78" s="20">
        <v>901</v>
      </c>
    </row>
    <row r="79" spans="1:11" ht="136.5" x14ac:dyDescent="0.25">
      <c r="A79" s="5" t="s">
        <v>88</v>
      </c>
      <c r="B79" s="5" t="s">
        <v>89</v>
      </c>
      <c r="C79" s="5" t="s">
        <v>90</v>
      </c>
      <c r="D79" s="5" t="s">
        <v>162</v>
      </c>
      <c r="E79" s="5" t="s">
        <v>163</v>
      </c>
      <c r="F79" s="5" t="s">
        <v>91</v>
      </c>
      <c r="G79" s="5" t="s">
        <v>16</v>
      </c>
      <c r="H79" s="18">
        <v>0</v>
      </c>
      <c r="I79" s="18">
        <v>7541.25</v>
      </c>
      <c r="J79" s="18">
        <v>0</v>
      </c>
      <c r="K79" s="20">
        <v>901</v>
      </c>
    </row>
    <row r="80" spans="1:11" ht="126" x14ac:dyDescent="0.25">
      <c r="A80" s="5" t="s">
        <v>88</v>
      </c>
      <c r="B80" s="5" t="s">
        <v>89</v>
      </c>
      <c r="C80" s="5" t="s">
        <v>90</v>
      </c>
      <c r="D80" s="5" t="s">
        <v>175</v>
      </c>
      <c r="E80" s="5" t="s">
        <v>694</v>
      </c>
      <c r="F80" s="5" t="s">
        <v>91</v>
      </c>
      <c r="G80" s="5" t="s">
        <v>16</v>
      </c>
      <c r="H80" s="18">
        <v>0</v>
      </c>
      <c r="I80" s="18">
        <v>32.49</v>
      </c>
      <c r="J80" s="18">
        <v>0</v>
      </c>
      <c r="K80" s="20">
        <v>901</v>
      </c>
    </row>
    <row r="81" spans="1:11" ht="157.5" x14ac:dyDescent="0.25">
      <c r="A81" s="5" t="s">
        <v>88</v>
      </c>
      <c r="B81" s="5" t="s">
        <v>89</v>
      </c>
      <c r="C81" s="5" t="s">
        <v>90</v>
      </c>
      <c r="D81" s="5" t="s">
        <v>179</v>
      </c>
      <c r="E81" s="5" t="s">
        <v>695</v>
      </c>
      <c r="F81" s="5" t="s">
        <v>91</v>
      </c>
      <c r="G81" s="5" t="s">
        <v>16</v>
      </c>
      <c r="H81" s="18">
        <v>0</v>
      </c>
      <c r="I81" s="18">
        <v>601.49</v>
      </c>
      <c r="J81" s="18">
        <v>0</v>
      </c>
      <c r="K81" s="20">
        <v>901</v>
      </c>
    </row>
    <row r="82" spans="1:11" ht="94.5" x14ac:dyDescent="0.25">
      <c r="A82" s="5" t="s">
        <v>88</v>
      </c>
      <c r="B82" s="5" t="s">
        <v>89</v>
      </c>
      <c r="C82" s="5" t="s">
        <v>90</v>
      </c>
      <c r="D82" s="5" t="s">
        <v>229</v>
      </c>
      <c r="E82" s="5" t="s">
        <v>230</v>
      </c>
      <c r="F82" s="5" t="s">
        <v>91</v>
      </c>
      <c r="G82" s="5" t="s">
        <v>16</v>
      </c>
      <c r="H82" s="18">
        <v>0</v>
      </c>
      <c r="I82" s="18">
        <v>0</v>
      </c>
      <c r="J82" s="18">
        <v>1250</v>
      </c>
      <c r="K82" s="20">
        <v>901</v>
      </c>
    </row>
    <row r="83" spans="1:11" ht="136.5" x14ac:dyDescent="0.25">
      <c r="A83" s="5" t="s">
        <v>221</v>
      </c>
      <c r="B83" s="5" t="s">
        <v>89</v>
      </c>
      <c r="C83" s="5" t="s">
        <v>222</v>
      </c>
      <c r="D83" s="5" t="s">
        <v>223</v>
      </c>
      <c r="E83" s="5" t="s">
        <v>224</v>
      </c>
      <c r="F83" s="5" t="s">
        <v>24</v>
      </c>
      <c r="G83" s="5" t="s">
        <v>16</v>
      </c>
      <c r="H83" s="18">
        <v>0</v>
      </c>
      <c r="I83" s="18">
        <v>0</v>
      </c>
      <c r="J83" s="18">
        <v>500</v>
      </c>
      <c r="K83" s="20">
        <v>901</v>
      </c>
    </row>
    <row r="84" spans="1:11" ht="94.5" x14ac:dyDescent="0.25">
      <c r="A84" s="5" t="s">
        <v>158</v>
      </c>
      <c r="B84" s="5" t="s">
        <v>69</v>
      </c>
      <c r="C84" s="5" t="s">
        <v>159</v>
      </c>
      <c r="D84" s="5" t="s">
        <v>137</v>
      </c>
      <c r="E84" s="5" t="s">
        <v>138</v>
      </c>
      <c r="F84" s="5" t="s">
        <v>73</v>
      </c>
      <c r="G84" s="5" t="s">
        <v>16</v>
      </c>
      <c r="H84" s="18">
        <v>0</v>
      </c>
      <c r="I84" s="18">
        <v>627.58000000000004</v>
      </c>
      <c r="J84" s="18">
        <v>0</v>
      </c>
      <c r="K84" s="20">
        <v>901</v>
      </c>
    </row>
    <row r="85" spans="1:11" ht="136.5" x14ac:dyDescent="0.25">
      <c r="A85" s="5" t="s">
        <v>158</v>
      </c>
      <c r="B85" s="5" t="s">
        <v>69</v>
      </c>
      <c r="C85" s="5" t="s">
        <v>159</v>
      </c>
      <c r="D85" s="5" t="s">
        <v>162</v>
      </c>
      <c r="E85" s="5" t="s">
        <v>163</v>
      </c>
      <c r="F85" s="5" t="s">
        <v>73</v>
      </c>
      <c r="G85" s="5" t="s">
        <v>16</v>
      </c>
      <c r="H85" s="18">
        <v>0</v>
      </c>
      <c r="I85" s="18">
        <v>1620.15</v>
      </c>
      <c r="J85" s="18">
        <v>0</v>
      </c>
      <c r="K85" s="20">
        <v>901</v>
      </c>
    </row>
    <row r="86" spans="1:11" ht="94.5" x14ac:dyDescent="0.25">
      <c r="A86" s="5" t="s">
        <v>131</v>
      </c>
      <c r="B86" s="5" t="s">
        <v>89</v>
      </c>
      <c r="C86" s="5" t="s">
        <v>132</v>
      </c>
      <c r="D86" s="5" t="s">
        <v>129</v>
      </c>
      <c r="E86" s="5" t="s">
        <v>130</v>
      </c>
      <c r="F86" s="5" t="s">
        <v>133</v>
      </c>
      <c r="G86" s="5" t="s">
        <v>16</v>
      </c>
      <c r="H86" s="18">
        <v>2633.34</v>
      </c>
      <c r="I86" s="18">
        <v>400.22</v>
      </c>
      <c r="J86" s="18">
        <v>0</v>
      </c>
      <c r="K86" s="20">
        <v>901</v>
      </c>
    </row>
    <row r="87" spans="1:11" ht="94.5" x14ac:dyDescent="0.25">
      <c r="A87" s="5" t="s">
        <v>131</v>
      </c>
      <c r="B87" s="5" t="s">
        <v>89</v>
      </c>
      <c r="C87" s="5" t="s">
        <v>132</v>
      </c>
      <c r="D87" s="5" t="s">
        <v>137</v>
      </c>
      <c r="E87" s="5" t="s">
        <v>138</v>
      </c>
      <c r="F87" s="5" t="s">
        <v>133</v>
      </c>
      <c r="G87" s="5" t="s">
        <v>16</v>
      </c>
      <c r="H87" s="18">
        <v>0</v>
      </c>
      <c r="I87" s="18">
        <v>1415.24</v>
      </c>
      <c r="J87" s="18">
        <v>0</v>
      </c>
      <c r="K87" s="20">
        <v>901</v>
      </c>
    </row>
    <row r="88" spans="1:11" ht="126" x14ac:dyDescent="0.25">
      <c r="A88" s="5" t="s">
        <v>80</v>
      </c>
      <c r="B88" s="5" t="s">
        <v>81</v>
      </c>
      <c r="C88" s="5" t="s">
        <v>82</v>
      </c>
      <c r="D88" s="5" t="s">
        <v>71</v>
      </c>
      <c r="E88" s="5" t="s">
        <v>72</v>
      </c>
      <c r="F88" s="5" t="s">
        <v>83</v>
      </c>
      <c r="G88" s="5" t="s">
        <v>16</v>
      </c>
      <c r="H88" s="18">
        <v>0</v>
      </c>
      <c r="I88" s="18">
        <v>40663.35</v>
      </c>
      <c r="J88" s="18">
        <v>366.65</v>
      </c>
      <c r="K88" s="20">
        <v>901</v>
      </c>
    </row>
    <row r="89" spans="1:11" ht="126" x14ac:dyDescent="0.25">
      <c r="A89" s="5" t="s">
        <v>80</v>
      </c>
      <c r="B89" s="5" t="s">
        <v>81</v>
      </c>
      <c r="C89" s="5" t="s">
        <v>82</v>
      </c>
      <c r="D89" s="5" t="s">
        <v>175</v>
      </c>
      <c r="E89" s="5" t="s">
        <v>694</v>
      </c>
      <c r="F89" s="5" t="s">
        <v>83</v>
      </c>
      <c r="G89" s="5" t="s">
        <v>16</v>
      </c>
      <c r="H89" s="18">
        <v>0</v>
      </c>
      <c r="I89" s="18">
        <v>146.19999999999999</v>
      </c>
      <c r="J89" s="18">
        <v>0</v>
      </c>
      <c r="K89" s="20">
        <v>901</v>
      </c>
    </row>
    <row r="90" spans="1:11" ht="157.5" x14ac:dyDescent="0.25">
      <c r="A90" s="5" t="s">
        <v>80</v>
      </c>
      <c r="B90" s="5" t="s">
        <v>81</v>
      </c>
      <c r="C90" s="5" t="s">
        <v>82</v>
      </c>
      <c r="D90" s="5" t="s">
        <v>179</v>
      </c>
      <c r="E90" s="5" t="s">
        <v>695</v>
      </c>
      <c r="F90" s="5" t="s">
        <v>83</v>
      </c>
      <c r="G90" s="5" t="s">
        <v>16</v>
      </c>
      <c r="H90" s="18">
        <v>0</v>
      </c>
      <c r="I90" s="18">
        <v>10.67</v>
      </c>
      <c r="J90" s="18">
        <v>0</v>
      </c>
      <c r="K90" s="20">
        <v>901</v>
      </c>
    </row>
    <row r="91" spans="1:11" ht="73.5" x14ac:dyDescent="0.25">
      <c r="A91" s="5" t="s">
        <v>80</v>
      </c>
      <c r="B91" s="5" t="s">
        <v>81</v>
      </c>
      <c r="C91" s="5" t="s">
        <v>82</v>
      </c>
      <c r="D91" s="5" t="s">
        <v>196</v>
      </c>
      <c r="E91" s="5" t="s">
        <v>197</v>
      </c>
      <c r="F91" s="5" t="s">
        <v>83</v>
      </c>
      <c r="G91" s="5" t="s">
        <v>16</v>
      </c>
      <c r="H91" s="18">
        <v>0</v>
      </c>
      <c r="I91" s="18">
        <v>85150.2</v>
      </c>
      <c r="J91" s="18">
        <v>0</v>
      </c>
      <c r="K91" s="20">
        <v>901</v>
      </c>
    </row>
    <row r="92" spans="1:11" ht="126" x14ac:dyDescent="0.25">
      <c r="A92" s="5" t="s">
        <v>94</v>
      </c>
      <c r="B92" s="5" t="s">
        <v>11</v>
      </c>
      <c r="C92" s="5" t="s">
        <v>95</v>
      </c>
      <c r="D92" s="5" t="s">
        <v>71</v>
      </c>
      <c r="E92" s="5" t="s">
        <v>72</v>
      </c>
      <c r="F92" s="5" t="s">
        <v>19</v>
      </c>
      <c r="G92" s="5" t="s">
        <v>16</v>
      </c>
      <c r="H92" s="18">
        <v>0</v>
      </c>
      <c r="I92" s="18">
        <v>249.31</v>
      </c>
      <c r="J92" s="18">
        <v>0</v>
      </c>
      <c r="K92" s="20">
        <v>901</v>
      </c>
    </row>
    <row r="93" spans="1:11" ht="136.5" x14ac:dyDescent="0.25">
      <c r="A93" s="5" t="s">
        <v>166</v>
      </c>
      <c r="B93" s="5" t="s">
        <v>11</v>
      </c>
      <c r="C93" s="5" t="s">
        <v>167</v>
      </c>
      <c r="D93" s="5" t="s">
        <v>162</v>
      </c>
      <c r="E93" s="5" t="s">
        <v>163</v>
      </c>
      <c r="F93" s="5" t="s">
        <v>19</v>
      </c>
      <c r="G93" s="5" t="s">
        <v>16</v>
      </c>
      <c r="H93" s="18">
        <v>0</v>
      </c>
      <c r="I93" s="18">
        <v>3.34</v>
      </c>
      <c r="J93" s="18">
        <v>0</v>
      </c>
      <c r="K93" s="20">
        <v>901</v>
      </c>
    </row>
    <row r="94" spans="1:11" ht="126" x14ac:dyDescent="0.25">
      <c r="A94" s="5" t="s">
        <v>74</v>
      </c>
      <c r="B94" s="5" t="s">
        <v>11</v>
      </c>
      <c r="C94" s="5" t="s">
        <v>75</v>
      </c>
      <c r="D94" s="5" t="s">
        <v>71</v>
      </c>
      <c r="E94" s="5" t="s">
        <v>72</v>
      </c>
      <c r="F94" s="5" t="s">
        <v>15</v>
      </c>
      <c r="G94" s="5" t="s">
        <v>16</v>
      </c>
      <c r="H94" s="18">
        <v>0</v>
      </c>
      <c r="I94" s="18">
        <v>136.65</v>
      </c>
      <c r="J94" s="18">
        <v>0</v>
      </c>
      <c r="K94" s="20">
        <v>901</v>
      </c>
    </row>
    <row r="95" spans="1:11" ht="126" x14ac:dyDescent="0.25">
      <c r="A95" s="5" t="s">
        <v>74</v>
      </c>
      <c r="B95" s="5" t="s">
        <v>11</v>
      </c>
      <c r="C95" s="5" t="s">
        <v>75</v>
      </c>
      <c r="D95" s="5" t="s">
        <v>175</v>
      </c>
      <c r="E95" s="5" t="s">
        <v>694</v>
      </c>
      <c r="F95" s="5" t="s">
        <v>15</v>
      </c>
      <c r="G95" s="5" t="s">
        <v>16</v>
      </c>
      <c r="H95" s="18">
        <v>0</v>
      </c>
      <c r="I95" s="18">
        <v>2.33</v>
      </c>
      <c r="J95" s="18">
        <v>0</v>
      </c>
      <c r="K95" s="20">
        <v>901</v>
      </c>
    </row>
    <row r="96" spans="1:11" ht="136.5" x14ac:dyDescent="0.25">
      <c r="A96" s="5" t="s">
        <v>42</v>
      </c>
      <c r="B96" s="5" t="s">
        <v>43</v>
      </c>
      <c r="C96" s="5" t="s">
        <v>44</v>
      </c>
      <c r="D96" s="5" t="s">
        <v>27</v>
      </c>
      <c r="E96" s="5" t="s">
        <v>28</v>
      </c>
      <c r="F96" s="5" t="s">
        <v>45</v>
      </c>
      <c r="G96" s="5" t="s">
        <v>29</v>
      </c>
      <c r="H96" s="18">
        <v>0</v>
      </c>
      <c r="I96" s="18">
        <v>8460</v>
      </c>
      <c r="J96" s="18">
        <v>0</v>
      </c>
      <c r="K96" s="20">
        <v>901</v>
      </c>
    </row>
    <row r="97" spans="1:11" ht="126" x14ac:dyDescent="0.25">
      <c r="A97" s="5" t="s">
        <v>42</v>
      </c>
      <c r="B97" s="5" t="s">
        <v>43</v>
      </c>
      <c r="C97" s="5" t="s">
        <v>44</v>
      </c>
      <c r="D97" s="5" t="s">
        <v>71</v>
      </c>
      <c r="E97" s="5" t="s">
        <v>72</v>
      </c>
      <c r="F97" s="5" t="s">
        <v>45</v>
      </c>
      <c r="G97" s="5" t="s">
        <v>16</v>
      </c>
      <c r="H97" s="18">
        <v>0</v>
      </c>
      <c r="I97" s="18">
        <v>5233.58</v>
      </c>
      <c r="J97" s="18">
        <v>0</v>
      </c>
      <c r="K97" s="20">
        <v>901</v>
      </c>
    </row>
    <row r="98" spans="1:11" ht="126" x14ac:dyDescent="0.25">
      <c r="A98" s="5" t="s">
        <v>108</v>
      </c>
      <c r="B98" s="5" t="s">
        <v>11</v>
      </c>
      <c r="C98" s="5" t="s">
        <v>109</v>
      </c>
      <c r="D98" s="5" t="s">
        <v>71</v>
      </c>
      <c r="E98" s="5" t="s">
        <v>72</v>
      </c>
      <c r="F98" s="5" t="s">
        <v>19</v>
      </c>
      <c r="G98" s="5" t="s">
        <v>16</v>
      </c>
      <c r="H98" s="18">
        <v>0</v>
      </c>
      <c r="I98" s="18">
        <v>20.02</v>
      </c>
      <c r="J98" s="18">
        <v>0</v>
      </c>
      <c r="K98" s="20" t="s">
        <v>709</v>
      </c>
    </row>
    <row r="99" spans="1:11" ht="94.5" x14ac:dyDescent="0.25">
      <c r="A99" s="5" t="s">
        <v>108</v>
      </c>
      <c r="B99" s="5" t="s">
        <v>11</v>
      </c>
      <c r="C99" s="5" t="s">
        <v>109</v>
      </c>
      <c r="D99" s="5" t="s">
        <v>137</v>
      </c>
      <c r="E99" s="5" t="s">
        <v>138</v>
      </c>
      <c r="F99" s="5" t="s">
        <v>19</v>
      </c>
      <c r="G99" s="5" t="s">
        <v>16</v>
      </c>
      <c r="H99" s="18">
        <v>0</v>
      </c>
      <c r="I99" s="18">
        <v>12.95</v>
      </c>
      <c r="J99" s="18">
        <v>0</v>
      </c>
      <c r="K99" s="20" t="s">
        <v>709</v>
      </c>
    </row>
    <row r="100" spans="1:11" ht="73.5" x14ac:dyDescent="0.25">
      <c r="A100" s="5" t="s">
        <v>184</v>
      </c>
      <c r="B100" s="5" t="s">
        <v>11</v>
      </c>
      <c r="C100" s="5" t="s">
        <v>185</v>
      </c>
      <c r="D100" s="5" t="s">
        <v>182</v>
      </c>
      <c r="E100" s="5" t="s">
        <v>183</v>
      </c>
      <c r="F100" s="5" t="s">
        <v>19</v>
      </c>
      <c r="G100" s="5" t="s">
        <v>16</v>
      </c>
      <c r="H100" s="18">
        <v>0</v>
      </c>
      <c r="I100" s="18">
        <v>53.37</v>
      </c>
      <c r="J100" s="18">
        <v>0</v>
      </c>
      <c r="K100" s="20" t="s">
        <v>709</v>
      </c>
    </row>
    <row r="101" spans="1:11" ht="73.5" x14ac:dyDescent="0.25">
      <c r="A101" s="5" t="s">
        <v>184</v>
      </c>
      <c r="B101" s="5" t="s">
        <v>11</v>
      </c>
      <c r="C101" s="5" t="s">
        <v>185</v>
      </c>
      <c r="D101" s="5" t="s">
        <v>204</v>
      </c>
      <c r="E101" s="5" t="s">
        <v>205</v>
      </c>
      <c r="F101" s="5" t="s">
        <v>218</v>
      </c>
      <c r="G101" s="5" t="s">
        <v>16</v>
      </c>
      <c r="H101" s="18">
        <v>0</v>
      </c>
      <c r="I101" s="18">
        <v>5283.58</v>
      </c>
      <c r="J101" s="18">
        <v>0</v>
      </c>
      <c r="K101" s="20" t="s">
        <v>709</v>
      </c>
    </row>
    <row r="102" spans="1:11" ht="84" x14ac:dyDescent="0.25">
      <c r="A102" s="5" t="s">
        <v>180</v>
      </c>
      <c r="B102" s="5" t="s">
        <v>89</v>
      </c>
      <c r="C102" s="5" t="s">
        <v>181</v>
      </c>
      <c r="D102" s="5" t="s">
        <v>182</v>
      </c>
      <c r="E102" s="5" t="s">
        <v>183</v>
      </c>
      <c r="F102" s="5" t="s">
        <v>155</v>
      </c>
      <c r="G102" s="5" t="s">
        <v>16</v>
      </c>
      <c r="H102" s="18">
        <v>0</v>
      </c>
      <c r="I102" s="18">
        <v>224.31</v>
      </c>
      <c r="J102" s="18">
        <v>0</v>
      </c>
      <c r="K102" s="20" t="s">
        <v>700</v>
      </c>
    </row>
    <row r="103" spans="1:11" ht="63" x14ac:dyDescent="0.25">
      <c r="A103" s="5" t="s">
        <v>22</v>
      </c>
      <c r="B103" s="5" t="s">
        <v>11</v>
      </c>
      <c r="C103" s="5" t="s">
        <v>23</v>
      </c>
      <c r="D103" s="5" t="s">
        <v>20</v>
      </c>
      <c r="E103" s="5" t="s">
        <v>21</v>
      </c>
      <c r="F103" s="5" t="s">
        <v>24</v>
      </c>
      <c r="G103" s="5" t="s">
        <v>16</v>
      </c>
      <c r="H103" s="18">
        <v>0</v>
      </c>
      <c r="I103" s="18">
        <v>1500.11</v>
      </c>
      <c r="J103" s="18">
        <v>0</v>
      </c>
      <c r="K103" s="20" t="s">
        <v>700</v>
      </c>
    </row>
    <row r="104" spans="1:11" ht="136.5" x14ac:dyDescent="0.25">
      <c r="A104" s="5" t="s">
        <v>46</v>
      </c>
      <c r="B104" s="5" t="s">
        <v>11</v>
      </c>
      <c r="C104" s="5" t="s">
        <v>47</v>
      </c>
      <c r="D104" s="5" t="s">
        <v>27</v>
      </c>
      <c r="E104" s="5" t="s">
        <v>28</v>
      </c>
      <c r="F104" s="5" t="s">
        <v>19</v>
      </c>
      <c r="G104" s="5" t="s">
        <v>29</v>
      </c>
      <c r="H104" s="18">
        <v>0</v>
      </c>
      <c r="I104" s="18">
        <v>552.23</v>
      </c>
      <c r="J104" s="18">
        <v>0</v>
      </c>
      <c r="K104" s="20" t="s">
        <v>704</v>
      </c>
    </row>
    <row r="105" spans="1:11" ht="94.5" x14ac:dyDescent="0.25">
      <c r="A105" s="5" t="s">
        <v>141</v>
      </c>
      <c r="B105" s="5" t="s">
        <v>11</v>
      </c>
      <c r="C105" s="5" t="s">
        <v>142</v>
      </c>
      <c r="D105" s="5" t="s">
        <v>137</v>
      </c>
      <c r="E105" s="5" t="s">
        <v>138</v>
      </c>
      <c r="F105" s="5" t="s">
        <v>19</v>
      </c>
      <c r="G105" s="5" t="s">
        <v>16</v>
      </c>
      <c r="H105" s="18">
        <v>0</v>
      </c>
      <c r="I105" s="18">
        <v>112.28</v>
      </c>
      <c r="J105" s="18">
        <v>0</v>
      </c>
      <c r="K105" s="20" t="s">
        <v>699</v>
      </c>
    </row>
    <row r="106" spans="1:11" ht="136.5" x14ac:dyDescent="0.25">
      <c r="A106" s="5" t="s">
        <v>48</v>
      </c>
      <c r="B106" s="5" t="s">
        <v>11</v>
      </c>
      <c r="C106" s="5" t="s">
        <v>49</v>
      </c>
      <c r="D106" s="5" t="s">
        <v>27</v>
      </c>
      <c r="E106" s="5" t="s">
        <v>28</v>
      </c>
      <c r="F106" s="5" t="s">
        <v>50</v>
      </c>
      <c r="G106" s="5" t="s">
        <v>29</v>
      </c>
      <c r="H106" s="18">
        <v>0</v>
      </c>
      <c r="I106" s="18">
        <v>0.02</v>
      </c>
      <c r="J106" s="18">
        <v>0</v>
      </c>
      <c r="K106" s="20" t="s">
        <v>700</v>
      </c>
    </row>
    <row r="107" spans="1:11" ht="126" x14ac:dyDescent="0.25">
      <c r="A107" s="5" t="s">
        <v>84</v>
      </c>
      <c r="B107" s="5" t="s">
        <v>85</v>
      </c>
      <c r="C107" s="5" t="s">
        <v>86</v>
      </c>
      <c r="D107" s="5" t="s">
        <v>71</v>
      </c>
      <c r="E107" s="5" t="s">
        <v>72</v>
      </c>
      <c r="F107" s="5" t="s">
        <v>87</v>
      </c>
      <c r="G107" s="5" t="s">
        <v>16</v>
      </c>
      <c r="H107" s="18">
        <v>0</v>
      </c>
      <c r="I107" s="18">
        <v>109.61</v>
      </c>
      <c r="J107" s="18">
        <v>0</v>
      </c>
      <c r="K107" s="20" t="s">
        <v>700</v>
      </c>
    </row>
    <row r="108" spans="1:11" ht="136.5" x14ac:dyDescent="0.25">
      <c r="A108" s="5" t="s">
        <v>84</v>
      </c>
      <c r="B108" s="5" t="s">
        <v>85</v>
      </c>
      <c r="C108" s="5" t="s">
        <v>86</v>
      </c>
      <c r="D108" s="5" t="s">
        <v>162</v>
      </c>
      <c r="E108" s="5" t="s">
        <v>163</v>
      </c>
      <c r="F108" s="5" t="s">
        <v>87</v>
      </c>
      <c r="G108" s="5" t="s">
        <v>16</v>
      </c>
      <c r="H108" s="18">
        <v>0</v>
      </c>
      <c r="I108" s="18">
        <v>314.89</v>
      </c>
      <c r="J108" s="18">
        <v>0</v>
      </c>
      <c r="K108" s="20" t="s">
        <v>700</v>
      </c>
    </row>
    <row r="109" spans="1:11" ht="126" x14ac:dyDescent="0.25">
      <c r="A109" s="5" t="s">
        <v>110</v>
      </c>
      <c r="B109" s="5" t="s">
        <v>11</v>
      </c>
      <c r="C109" s="5" t="s">
        <v>111</v>
      </c>
      <c r="D109" s="5" t="s">
        <v>71</v>
      </c>
      <c r="E109" s="5" t="s">
        <v>72</v>
      </c>
      <c r="F109" s="5" t="s">
        <v>19</v>
      </c>
      <c r="G109" s="5" t="s">
        <v>16</v>
      </c>
      <c r="H109" s="18">
        <v>0</v>
      </c>
      <c r="I109" s="18">
        <v>74.72</v>
      </c>
      <c r="J109" s="18">
        <v>0</v>
      </c>
      <c r="K109" s="20" t="s">
        <v>699</v>
      </c>
    </row>
    <row r="110" spans="1:11" ht="84" x14ac:dyDescent="0.25">
      <c r="A110" s="5" t="s">
        <v>10</v>
      </c>
      <c r="B110" s="5" t="s">
        <v>11</v>
      </c>
      <c r="C110" s="5" t="s">
        <v>12</v>
      </c>
      <c r="D110" s="5" t="s">
        <v>13</v>
      </c>
      <c r="E110" s="5" t="s">
        <v>14</v>
      </c>
      <c r="F110" s="5" t="s">
        <v>15</v>
      </c>
      <c r="G110" s="5" t="s">
        <v>16</v>
      </c>
      <c r="H110" s="18">
        <v>0</v>
      </c>
      <c r="I110" s="18">
        <v>0.2</v>
      </c>
      <c r="J110" s="18">
        <v>0</v>
      </c>
      <c r="K110" s="20" t="s">
        <v>700</v>
      </c>
    </row>
    <row r="111" spans="1:11" ht="84" x14ac:dyDescent="0.25">
      <c r="A111" s="5" t="s">
        <v>10</v>
      </c>
      <c r="B111" s="5" t="s">
        <v>11</v>
      </c>
      <c r="C111" s="5" t="s">
        <v>12</v>
      </c>
      <c r="D111" s="5" t="s">
        <v>20</v>
      </c>
      <c r="E111" s="5" t="s">
        <v>21</v>
      </c>
      <c r="F111" s="5" t="s">
        <v>15</v>
      </c>
      <c r="G111" s="5" t="s">
        <v>16</v>
      </c>
      <c r="H111" s="18">
        <v>0</v>
      </c>
      <c r="I111" s="18">
        <v>1.1100000000000001</v>
      </c>
      <c r="J111" s="18">
        <v>0</v>
      </c>
      <c r="K111" s="20" t="s">
        <v>700</v>
      </c>
    </row>
    <row r="112" spans="1:11" ht="136.5" x14ac:dyDescent="0.25">
      <c r="A112" s="5" t="s">
        <v>164</v>
      </c>
      <c r="B112" s="5" t="s">
        <v>43</v>
      </c>
      <c r="C112" s="5" t="s">
        <v>165</v>
      </c>
      <c r="D112" s="5" t="s">
        <v>162</v>
      </c>
      <c r="E112" s="5" t="s">
        <v>163</v>
      </c>
      <c r="F112" s="5" t="s">
        <v>45</v>
      </c>
      <c r="G112" s="5" t="s">
        <v>16</v>
      </c>
      <c r="H112" s="18">
        <v>0</v>
      </c>
      <c r="I112" s="18">
        <v>15.4</v>
      </c>
      <c r="J112" s="18">
        <v>0</v>
      </c>
      <c r="K112" s="20" t="s">
        <v>700</v>
      </c>
    </row>
    <row r="113" spans="1:11" ht="136.5" x14ac:dyDescent="0.25">
      <c r="A113" s="5" t="s">
        <v>39</v>
      </c>
      <c r="B113" s="5" t="s">
        <v>40</v>
      </c>
      <c r="C113" s="5" t="s">
        <v>41</v>
      </c>
      <c r="D113" s="5" t="s">
        <v>27</v>
      </c>
      <c r="E113" s="5" t="s">
        <v>28</v>
      </c>
      <c r="F113" s="5" t="s">
        <v>19</v>
      </c>
      <c r="G113" s="5" t="s">
        <v>29</v>
      </c>
      <c r="H113" s="18">
        <v>0</v>
      </c>
      <c r="I113" s="18">
        <v>127.97</v>
      </c>
      <c r="J113" s="18">
        <v>0</v>
      </c>
      <c r="K113" s="20" t="s">
        <v>712</v>
      </c>
    </row>
    <row r="114" spans="1:11" ht="94.5" x14ac:dyDescent="0.25">
      <c r="A114" s="5" t="s">
        <v>139</v>
      </c>
      <c r="B114" s="5" t="s">
        <v>11</v>
      </c>
      <c r="C114" s="5" t="s">
        <v>140</v>
      </c>
      <c r="D114" s="5" t="s">
        <v>137</v>
      </c>
      <c r="E114" s="5" t="s">
        <v>138</v>
      </c>
      <c r="F114" s="5" t="s">
        <v>19</v>
      </c>
      <c r="G114" s="5" t="s">
        <v>16</v>
      </c>
      <c r="H114" s="18">
        <v>0</v>
      </c>
      <c r="I114" s="18">
        <v>23.44</v>
      </c>
      <c r="J114" s="18">
        <v>0</v>
      </c>
      <c r="K114" s="20" t="s">
        <v>712</v>
      </c>
    </row>
    <row r="115" spans="1:11" ht="126" x14ac:dyDescent="0.25">
      <c r="A115" s="5" t="s">
        <v>188</v>
      </c>
      <c r="B115" s="5" t="s">
        <v>11</v>
      </c>
      <c r="C115" s="5" t="s">
        <v>189</v>
      </c>
      <c r="D115" s="5" t="s">
        <v>190</v>
      </c>
      <c r="E115" s="5" t="s">
        <v>191</v>
      </c>
      <c r="F115" s="5" t="s">
        <v>19</v>
      </c>
      <c r="G115" s="5" t="s">
        <v>16</v>
      </c>
      <c r="H115" s="18">
        <v>0</v>
      </c>
      <c r="I115" s="18">
        <v>5956.85</v>
      </c>
      <c r="J115" s="18">
        <v>0</v>
      </c>
      <c r="K115" s="20" t="s">
        <v>716</v>
      </c>
    </row>
    <row r="116" spans="1:11" ht="94.5" x14ac:dyDescent="0.25">
      <c r="A116" s="5" t="s">
        <v>149</v>
      </c>
      <c r="B116" s="5" t="s">
        <v>40</v>
      </c>
      <c r="C116" s="5" t="s">
        <v>150</v>
      </c>
      <c r="D116" s="5" t="s">
        <v>137</v>
      </c>
      <c r="E116" s="5" t="s">
        <v>138</v>
      </c>
      <c r="F116" s="5" t="s">
        <v>19</v>
      </c>
      <c r="G116" s="5" t="s">
        <v>16</v>
      </c>
      <c r="H116" s="18">
        <v>0</v>
      </c>
      <c r="I116" s="18">
        <v>0.01</v>
      </c>
      <c r="J116" s="18">
        <v>0</v>
      </c>
      <c r="K116" s="20" t="s">
        <v>711</v>
      </c>
    </row>
    <row r="117" spans="1:11" ht="126" x14ac:dyDescent="0.25">
      <c r="A117" s="5" t="s">
        <v>68</v>
      </c>
      <c r="B117" s="5" t="s">
        <v>69</v>
      </c>
      <c r="C117" s="5" t="s">
        <v>70</v>
      </c>
      <c r="D117" s="5" t="s">
        <v>71</v>
      </c>
      <c r="E117" s="5" t="s">
        <v>72</v>
      </c>
      <c r="F117" s="5" t="s">
        <v>73</v>
      </c>
      <c r="G117" s="5" t="s">
        <v>16</v>
      </c>
      <c r="H117" s="18">
        <v>0</v>
      </c>
      <c r="I117" s="18">
        <v>68.66</v>
      </c>
      <c r="J117" s="18">
        <v>0</v>
      </c>
      <c r="K117" s="20" t="s">
        <v>699</v>
      </c>
    </row>
    <row r="118" spans="1:11" ht="136.5" x14ac:dyDescent="0.25">
      <c r="A118" s="5" t="s">
        <v>168</v>
      </c>
      <c r="B118" s="5" t="s">
        <v>11</v>
      </c>
      <c r="C118" s="5" t="s">
        <v>169</v>
      </c>
      <c r="D118" s="5" t="s">
        <v>162</v>
      </c>
      <c r="E118" s="5" t="s">
        <v>163</v>
      </c>
      <c r="F118" s="5" t="s">
        <v>19</v>
      </c>
      <c r="G118" s="5" t="s">
        <v>16</v>
      </c>
      <c r="H118" s="18">
        <v>0</v>
      </c>
      <c r="I118" s="18">
        <v>0.87</v>
      </c>
      <c r="J118" s="18">
        <v>0</v>
      </c>
      <c r="K118" s="20" t="s">
        <v>699</v>
      </c>
    </row>
    <row r="119" spans="1:11" ht="94.5" x14ac:dyDescent="0.25">
      <c r="A119" s="5" t="s">
        <v>145</v>
      </c>
      <c r="B119" s="5" t="s">
        <v>11</v>
      </c>
      <c r="C119" s="5" t="s">
        <v>146</v>
      </c>
      <c r="D119" s="5" t="s">
        <v>137</v>
      </c>
      <c r="E119" s="5" t="s">
        <v>138</v>
      </c>
      <c r="F119" s="5" t="s">
        <v>19</v>
      </c>
      <c r="G119" s="5" t="s">
        <v>16</v>
      </c>
      <c r="H119" s="18">
        <v>0</v>
      </c>
      <c r="I119" s="18">
        <v>0.1</v>
      </c>
      <c r="J119" s="18">
        <v>0</v>
      </c>
      <c r="K119" s="20" t="s">
        <v>705</v>
      </c>
    </row>
    <row r="120" spans="1:11" ht="126" x14ac:dyDescent="0.25">
      <c r="A120" s="5" t="s">
        <v>123</v>
      </c>
      <c r="B120" s="5" t="s">
        <v>11</v>
      </c>
      <c r="C120" s="5" t="s">
        <v>124</v>
      </c>
      <c r="D120" s="5" t="s">
        <v>71</v>
      </c>
      <c r="E120" s="5" t="s">
        <v>72</v>
      </c>
      <c r="F120" s="5" t="s">
        <v>19</v>
      </c>
      <c r="G120" s="5" t="s">
        <v>16</v>
      </c>
      <c r="H120" s="18">
        <v>0</v>
      </c>
      <c r="I120" s="18">
        <v>37.229999999999997</v>
      </c>
      <c r="J120" s="18">
        <v>0</v>
      </c>
      <c r="K120" s="20" t="s">
        <v>706</v>
      </c>
    </row>
    <row r="121" spans="1:11" ht="94.5" x14ac:dyDescent="0.25">
      <c r="A121" s="5" t="s">
        <v>123</v>
      </c>
      <c r="B121" s="5" t="s">
        <v>11</v>
      </c>
      <c r="C121" s="5" t="s">
        <v>124</v>
      </c>
      <c r="D121" s="5" t="s">
        <v>137</v>
      </c>
      <c r="E121" s="5" t="s">
        <v>138</v>
      </c>
      <c r="F121" s="5" t="s">
        <v>19</v>
      </c>
      <c r="G121" s="5" t="s">
        <v>16</v>
      </c>
      <c r="H121" s="18">
        <v>0</v>
      </c>
      <c r="I121" s="18">
        <v>2.6</v>
      </c>
      <c r="J121" s="18">
        <v>0</v>
      </c>
      <c r="K121" s="20" t="s">
        <v>706</v>
      </c>
    </row>
    <row r="122" spans="1:11" ht="94.5" x14ac:dyDescent="0.25">
      <c r="A122" s="5" t="s">
        <v>123</v>
      </c>
      <c r="B122" s="5" t="s">
        <v>11</v>
      </c>
      <c r="C122" s="5" t="s">
        <v>124</v>
      </c>
      <c r="D122" s="5" t="s">
        <v>202</v>
      </c>
      <c r="E122" s="5" t="s">
        <v>203</v>
      </c>
      <c r="F122" s="5" t="s">
        <v>19</v>
      </c>
      <c r="G122" s="5" t="s">
        <v>16</v>
      </c>
      <c r="H122" s="18">
        <v>0</v>
      </c>
      <c r="I122" s="18">
        <v>217.87</v>
      </c>
      <c r="J122" s="18">
        <v>0</v>
      </c>
      <c r="K122" s="20" t="s">
        <v>706</v>
      </c>
    </row>
    <row r="123" spans="1:11" ht="73.5" x14ac:dyDescent="0.25">
      <c r="A123" s="5" t="s">
        <v>198</v>
      </c>
      <c r="B123" s="5" t="s">
        <v>40</v>
      </c>
      <c r="C123" s="5" t="s">
        <v>199</v>
      </c>
      <c r="D123" s="5" t="s">
        <v>196</v>
      </c>
      <c r="E123" s="5" t="s">
        <v>197</v>
      </c>
      <c r="F123" s="5" t="s">
        <v>73</v>
      </c>
      <c r="G123" s="5" t="s">
        <v>16</v>
      </c>
      <c r="H123" s="18">
        <v>0</v>
      </c>
      <c r="I123" s="18">
        <v>15202.19</v>
      </c>
      <c r="J123" s="18">
        <v>0</v>
      </c>
      <c r="K123" s="20" t="s">
        <v>712</v>
      </c>
    </row>
    <row r="124" spans="1:11" ht="73.5" x14ac:dyDescent="0.25">
      <c r="A124" s="5" t="s">
        <v>198</v>
      </c>
      <c r="B124" s="5" t="s">
        <v>40</v>
      </c>
      <c r="C124" s="5" t="s">
        <v>199</v>
      </c>
      <c r="D124" s="5" t="s">
        <v>219</v>
      </c>
      <c r="E124" s="5" t="s">
        <v>220</v>
      </c>
      <c r="F124" s="5" t="s">
        <v>73</v>
      </c>
      <c r="G124" s="5" t="s">
        <v>16</v>
      </c>
      <c r="H124" s="18">
        <v>0</v>
      </c>
      <c r="I124" s="18">
        <v>0</v>
      </c>
      <c r="J124" s="18">
        <v>0.4</v>
      </c>
      <c r="K124" s="20" t="s">
        <v>712</v>
      </c>
    </row>
    <row r="125" spans="1:11" ht="136.5" x14ac:dyDescent="0.25">
      <c r="A125" s="5" t="s">
        <v>64</v>
      </c>
      <c r="B125" s="5" t="s">
        <v>11</v>
      </c>
      <c r="C125" s="5" t="s">
        <v>65</v>
      </c>
      <c r="D125" s="5" t="s">
        <v>27</v>
      </c>
      <c r="E125" s="5" t="s">
        <v>28</v>
      </c>
      <c r="F125" s="5" t="s">
        <v>19</v>
      </c>
      <c r="G125" s="5" t="s">
        <v>29</v>
      </c>
      <c r="H125" s="18">
        <v>0</v>
      </c>
      <c r="I125" s="18">
        <v>82.52</v>
      </c>
      <c r="J125" s="18">
        <v>0</v>
      </c>
      <c r="K125" s="20" t="s">
        <v>703</v>
      </c>
    </row>
    <row r="126" spans="1:11" ht="84" x14ac:dyDescent="0.25">
      <c r="A126" s="5" t="s">
        <v>200</v>
      </c>
      <c r="B126" s="5" t="s">
        <v>11</v>
      </c>
      <c r="C126" s="5" t="s">
        <v>201</v>
      </c>
      <c r="D126" s="5" t="s">
        <v>196</v>
      </c>
      <c r="E126" s="5" t="s">
        <v>197</v>
      </c>
      <c r="F126" s="5" t="s">
        <v>19</v>
      </c>
      <c r="G126" s="5" t="s">
        <v>16</v>
      </c>
      <c r="H126" s="18">
        <v>0</v>
      </c>
      <c r="I126" s="18">
        <v>963.28</v>
      </c>
      <c r="J126" s="18">
        <v>0</v>
      </c>
      <c r="K126" s="20" t="s">
        <v>704</v>
      </c>
    </row>
    <row r="127" spans="1:11" ht="94.5" x14ac:dyDescent="0.25">
      <c r="A127" s="5" t="s">
        <v>210</v>
      </c>
      <c r="B127" s="5" t="s">
        <v>89</v>
      </c>
      <c r="C127" s="5" t="s">
        <v>211</v>
      </c>
      <c r="D127" s="5" t="s">
        <v>204</v>
      </c>
      <c r="E127" s="5" t="s">
        <v>205</v>
      </c>
      <c r="F127" s="5" t="s">
        <v>24</v>
      </c>
      <c r="G127" s="5" t="s">
        <v>16</v>
      </c>
      <c r="H127" s="18">
        <v>0</v>
      </c>
      <c r="I127" s="18">
        <v>43.55</v>
      </c>
      <c r="J127" s="18">
        <v>0</v>
      </c>
      <c r="K127" s="20" t="s">
        <v>704</v>
      </c>
    </row>
    <row r="128" spans="1:11" ht="94.5" x14ac:dyDescent="0.25">
      <c r="A128" s="5" t="s">
        <v>153</v>
      </c>
      <c r="B128" s="5" t="s">
        <v>89</v>
      </c>
      <c r="C128" s="5" t="s">
        <v>154</v>
      </c>
      <c r="D128" s="5" t="s">
        <v>137</v>
      </c>
      <c r="E128" s="5" t="s">
        <v>138</v>
      </c>
      <c r="F128" s="5" t="s">
        <v>155</v>
      </c>
      <c r="G128" s="5" t="s">
        <v>16</v>
      </c>
      <c r="H128" s="18">
        <v>0</v>
      </c>
      <c r="I128" s="18">
        <v>45.4</v>
      </c>
      <c r="J128" s="18">
        <v>0</v>
      </c>
      <c r="K128" s="20" t="s">
        <v>704</v>
      </c>
    </row>
    <row r="129" spans="1:11" ht="94.5" x14ac:dyDescent="0.25">
      <c r="A129" s="5" t="s">
        <v>156</v>
      </c>
      <c r="B129" s="5" t="s">
        <v>89</v>
      </c>
      <c r="C129" s="5" t="s">
        <v>157</v>
      </c>
      <c r="D129" s="5" t="s">
        <v>137</v>
      </c>
      <c r="E129" s="5" t="s">
        <v>138</v>
      </c>
      <c r="F129" s="5" t="s">
        <v>83</v>
      </c>
      <c r="G129" s="5" t="s">
        <v>16</v>
      </c>
      <c r="H129" s="18">
        <v>0</v>
      </c>
      <c r="I129" s="18">
        <v>7.95</v>
      </c>
      <c r="J129" s="18">
        <v>0</v>
      </c>
      <c r="K129" s="20" t="s">
        <v>704</v>
      </c>
    </row>
    <row r="130" spans="1:11" ht="126" x14ac:dyDescent="0.25">
      <c r="A130" s="5" t="s">
        <v>100</v>
      </c>
      <c r="B130" s="5" t="s">
        <v>11</v>
      </c>
      <c r="C130" s="5" t="s">
        <v>101</v>
      </c>
      <c r="D130" s="5" t="s">
        <v>71</v>
      </c>
      <c r="E130" s="5" t="s">
        <v>72</v>
      </c>
      <c r="F130" s="5" t="s">
        <v>59</v>
      </c>
      <c r="G130" s="5" t="s">
        <v>16</v>
      </c>
      <c r="H130" s="18">
        <v>0</v>
      </c>
      <c r="I130" s="18">
        <v>3.29</v>
      </c>
      <c r="J130" s="18">
        <v>0</v>
      </c>
      <c r="K130" s="20" t="s">
        <v>704</v>
      </c>
    </row>
    <row r="131" spans="1:11" ht="136.5" x14ac:dyDescent="0.25">
      <c r="A131" s="5" t="s">
        <v>100</v>
      </c>
      <c r="B131" s="5" t="s">
        <v>11</v>
      </c>
      <c r="C131" s="5" t="s">
        <v>101</v>
      </c>
      <c r="D131" s="5" t="s">
        <v>162</v>
      </c>
      <c r="E131" s="5" t="s">
        <v>163</v>
      </c>
      <c r="F131" s="5" t="s">
        <v>59</v>
      </c>
      <c r="G131" s="5" t="s">
        <v>16</v>
      </c>
      <c r="H131" s="18">
        <v>0</v>
      </c>
      <c r="I131" s="18">
        <v>0.56000000000000005</v>
      </c>
      <c r="J131" s="18">
        <v>0</v>
      </c>
      <c r="K131" s="20" t="s">
        <v>704</v>
      </c>
    </row>
    <row r="132" spans="1:11" ht="136.5" x14ac:dyDescent="0.25">
      <c r="A132" s="5" t="s">
        <v>55</v>
      </c>
      <c r="B132" s="5" t="s">
        <v>56</v>
      </c>
      <c r="C132" s="5" t="s">
        <v>57</v>
      </c>
      <c r="D132" s="5" t="s">
        <v>27</v>
      </c>
      <c r="E132" s="5" t="s">
        <v>28</v>
      </c>
      <c r="F132" s="5" t="s">
        <v>50</v>
      </c>
      <c r="G132" s="5" t="s">
        <v>29</v>
      </c>
      <c r="H132" s="18">
        <v>0</v>
      </c>
      <c r="I132" s="18">
        <v>13.18</v>
      </c>
      <c r="J132" s="18">
        <v>0</v>
      </c>
      <c r="K132" s="20" t="s">
        <v>704</v>
      </c>
    </row>
    <row r="133" spans="1:11" ht="136.5" x14ac:dyDescent="0.25">
      <c r="A133" s="5" t="s">
        <v>55</v>
      </c>
      <c r="B133" s="5" t="s">
        <v>58</v>
      </c>
      <c r="C133" s="5" t="s">
        <v>57</v>
      </c>
      <c r="D133" s="5" t="s">
        <v>27</v>
      </c>
      <c r="E133" s="5" t="s">
        <v>28</v>
      </c>
      <c r="F133" s="5" t="s">
        <v>59</v>
      </c>
      <c r="G133" s="5" t="s">
        <v>29</v>
      </c>
      <c r="H133" s="18">
        <v>0</v>
      </c>
      <c r="I133" s="18">
        <v>0.87</v>
      </c>
      <c r="J133" s="18">
        <v>0</v>
      </c>
      <c r="K133" s="20" t="s">
        <v>704</v>
      </c>
    </row>
    <row r="134" spans="1:11" ht="126" x14ac:dyDescent="0.25">
      <c r="A134" s="5" t="s">
        <v>116</v>
      </c>
      <c r="B134" s="5" t="s">
        <v>11</v>
      </c>
      <c r="C134" s="5" t="s">
        <v>117</v>
      </c>
      <c r="D134" s="5" t="s">
        <v>71</v>
      </c>
      <c r="E134" s="5" t="s">
        <v>72</v>
      </c>
      <c r="F134" s="5" t="s">
        <v>19</v>
      </c>
      <c r="G134" s="5" t="s">
        <v>16</v>
      </c>
      <c r="H134" s="18">
        <v>0</v>
      </c>
      <c r="I134" s="18">
        <v>224.53</v>
      </c>
      <c r="J134" s="18">
        <v>0</v>
      </c>
      <c r="K134" s="20" t="s">
        <v>710</v>
      </c>
    </row>
    <row r="135" spans="1:11" ht="73.5" x14ac:dyDescent="0.25">
      <c r="A135" s="5" t="s">
        <v>116</v>
      </c>
      <c r="B135" s="5" t="s">
        <v>11</v>
      </c>
      <c r="C135" s="5" t="s">
        <v>117</v>
      </c>
      <c r="D135" s="5" t="s">
        <v>204</v>
      </c>
      <c r="E135" s="5" t="s">
        <v>205</v>
      </c>
      <c r="F135" s="5" t="s">
        <v>133</v>
      </c>
      <c r="G135" s="5" t="s">
        <v>16</v>
      </c>
      <c r="H135" s="18">
        <v>0</v>
      </c>
      <c r="I135" s="18">
        <v>1.85</v>
      </c>
      <c r="J135" s="18">
        <v>0</v>
      </c>
      <c r="K135" s="20" t="s">
        <v>710</v>
      </c>
    </row>
    <row r="136" spans="1:11" ht="126" x14ac:dyDescent="0.25">
      <c r="A136" s="5" t="s">
        <v>121</v>
      </c>
      <c r="B136" s="5" t="s">
        <v>11</v>
      </c>
      <c r="C136" s="5" t="s">
        <v>122</v>
      </c>
      <c r="D136" s="5" t="s">
        <v>71</v>
      </c>
      <c r="E136" s="5" t="s">
        <v>72</v>
      </c>
      <c r="F136" s="5" t="s">
        <v>19</v>
      </c>
      <c r="G136" s="5" t="s">
        <v>16</v>
      </c>
      <c r="H136" s="18">
        <v>0</v>
      </c>
      <c r="I136" s="18">
        <v>66.53</v>
      </c>
      <c r="J136" s="18">
        <v>0</v>
      </c>
      <c r="K136" s="20" t="s">
        <v>699</v>
      </c>
    </row>
    <row r="137" spans="1:11" ht="126" x14ac:dyDescent="0.25">
      <c r="A137" s="5" t="s">
        <v>121</v>
      </c>
      <c r="B137" s="5" t="s">
        <v>11</v>
      </c>
      <c r="C137" s="5" t="s">
        <v>122</v>
      </c>
      <c r="D137" s="5" t="s">
        <v>137</v>
      </c>
      <c r="E137" s="5" t="s">
        <v>138</v>
      </c>
      <c r="F137" s="5" t="s">
        <v>19</v>
      </c>
      <c r="G137" s="5" t="s">
        <v>16</v>
      </c>
      <c r="H137" s="18">
        <v>0</v>
      </c>
      <c r="I137" s="18">
        <v>8.18</v>
      </c>
      <c r="J137" s="18">
        <v>0</v>
      </c>
      <c r="K137" s="20" t="s">
        <v>699</v>
      </c>
    </row>
    <row r="138" spans="1:11" ht="136.5" x14ac:dyDescent="0.25">
      <c r="A138" s="5" t="s">
        <v>121</v>
      </c>
      <c r="B138" s="5" t="s">
        <v>11</v>
      </c>
      <c r="C138" s="5" t="s">
        <v>122</v>
      </c>
      <c r="D138" s="5" t="s">
        <v>162</v>
      </c>
      <c r="E138" s="5" t="s">
        <v>163</v>
      </c>
      <c r="F138" s="5" t="s">
        <v>19</v>
      </c>
      <c r="G138" s="5" t="s">
        <v>16</v>
      </c>
      <c r="H138" s="18">
        <v>0</v>
      </c>
      <c r="I138" s="18">
        <v>12.94</v>
      </c>
      <c r="J138" s="18">
        <v>0</v>
      </c>
      <c r="K138" s="20" t="s">
        <v>699</v>
      </c>
    </row>
    <row r="139" spans="1:11" ht="94.5" x14ac:dyDescent="0.25">
      <c r="A139" s="5" t="s">
        <v>134</v>
      </c>
      <c r="B139" s="5" t="s">
        <v>11</v>
      </c>
      <c r="C139" s="5" t="s">
        <v>135</v>
      </c>
      <c r="D139" s="5" t="s">
        <v>129</v>
      </c>
      <c r="E139" s="5" t="s">
        <v>130</v>
      </c>
      <c r="F139" s="5" t="s">
        <v>136</v>
      </c>
      <c r="G139" s="5" t="s">
        <v>16</v>
      </c>
      <c r="H139" s="18">
        <v>0</v>
      </c>
      <c r="I139" s="18">
        <v>0.44</v>
      </c>
      <c r="J139" s="18">
        <v>0</v>
      </c>
      <c r="K139" s="20" t="s">
        <v>708</v>
      </c>
    </row>
    <row r="140" spans="1:11" ht="136.5" x14ac:dyDescent="0.25">
      <c r="A140" s="5" t="s">
        <v>134</v>
      </c>
      <c r="B140" s="5" t="s">
        <v>11</v>
      </c>
      <c r="C140" s="5" t="s">
        <v>135</v>
      </c>
      <c r="D140" s="5" t="s">
        <v>160</v>
      </c>
      <c r="E140" s="5" t="s">
        <v>161</v>
      </c>
      <c r="F140" s="5" t="s">
        <v>136</v>
      </c>
      <c r="G140" s="5" t="s">
        <v>16</v>
      </c>
      <c r="H140" s="18">
        <v>0</v>
      </c>
      <c r="I140" s="18">
        <v>125.77</v>
      </c>
      <c r="J140" s="18">
        <v>0</v>
      </c>
      <c r="K140" s="20" t="s">
        <v>708</v>
      </c>
    </row>
    <row r="141" spans="1:11" ht="126" x14ac:dyDescent="0.25">
      <c r="A141" s="5" t="s">
        <v>118</v>
      </c>
      <c r="B141" s="5" t="s">
        <v>11</v>
      </c>
      <c r="C141" s="5" t="s">
        <v>119</v>
      </c>
      <c r="D141" s="5" t="s">
        <v>71</v>
      </c>
      <c r="E141" s="5" t="s">
        <v>72</v>
      </c>
      <c r="F141" s="5" t="s">
        <v>120</v>
      </c>
      <c r="G141" s="5" t="s">
        <v>16</v>
      </c>
      <c r="H141" s="18">
        <v>0</v>
      </c>
      <c r="I141" s="18">
        <v>244.87</v>
      </c>
      <c r="J141" s="18">
        <v>0</v>
      </c>
      <c r="K141" s="20" t="s">
        <v>708</v>
      </c>
    </row>
    <row r="142" spans="1:11" ht="94.5" x14ac:dyDescent="0.25">
      <c r="A142" s="5" t="s">
        <v>118</v>
      </c>
      <c r="B142" s="5" t="s">
        <v>11</v>
      </c>
      <c r="C142" s="5" t="s">
        <v>119</v>
      </c>
      <c r="D142" s="5" t="s">
        <v>137</v>
      </c>
      <c r="E142" s="5" t="s">
        <v>138</v>
      </c>
      <c r="F142" s="5" t="s">
        <v>120</v>
      </c>
      <c r="G142" s="5" t="s">
        <v>16</v>
      </c>
      <c r="H142" s="18">
        <v>0</v>
      </c>
      <c r="I142" s="18">
        <v>49.96</v>
      </c>
      <c r="J142" s="18">
        <v>0</v>
      </c>
      <c r="K142" s="20" t="s">
        <v>708</v>
      </c>
    </row>
    <row r="143" spans="1:11" ht="136.5" x14ac:dyDescent="0.25">
      <c r="A143" s="5" t="s">
        <v>62</v>
      </c>
      <c r="B143" s="5" t="s">
        <v>11</v>
      </c>
      <c r="C143" s="5" t="s">
        <v>63</v>
      </c>
      <c r="D143" s="5" t="s">
        <v>27</v>
      </c>
      <c r="E143" s="5" t="s">
        <v>28</v>
      </c>
      <c r="F143" s="5" t="s">
        <v>45</v>
      </c>
      <c r="G143" s="5" t="s">
        <v>29</v>
      </c>
      <c r="H143" s="18">
        <v>0</v>
      </c>
      <c r="I143" s="18">
        <v>6.84</v>
      </c>
      <c r="J143" s="18">
        <v>0</v>
      </c>
      <c r="K143" s="20" t="s">
        <v>708</v>
      </c>
    </row>
    <row r="144" spans="1:11" ht="126" x14ac:dyDescent="0.25">
      <c r="A144" s="5" t="s">
        <v>62</v>
      </c>
      <c r="B144" s="5" t="s">
        <v>11</v>
      </c>
      <c r="C144" s="5" t="s">
        <v>63</v>
      </c>
      <c r="D144" s="5" t="s">
        <v>71</v>
      </c>
      <c r="E144" s="5" t="s">
        <v>72</v>
      </c>
      <c r="F144" s="5" t="s">
        <v>45</v>
      </c>
      <c r="G144" s="5" t="s">
        <v>16</v>
      </c>
      <c r="H144" s="18">
        <v>0</v>
      </c>
      <c r="I144" s="18">
        <v>74.31</v>
      </c>
      <c r="J144" s="18">
        <v>0</v>
      </c>
      <c r="K144" s="20" t="s">
        <v>708</v>
      </c>
    </row>
    <row r="145" spans="1:11" ht="94.5" x14ac:dyDescent="0.25">
      <c r="A145" s="5" t="s">
        <v>62</v>
      </c>
      <c r="B145" s="5" t="s">
        <v>11</v>
      </c>
      <c r="C145" s="5" t="s">
        <v>63</v>
      </c>
      <c r="D145" s="5" t="s">
        <v>137</v>
      </c>
      <c r="E145" s="5" t="s">
        <v>138</v>
      </c>
      <c r="F145" s="5" t="s">
        <v>45</v>
      </c>
      <c r="G145" s="5" t="s">
        <v>16</v>
      </c>
      <c r="H145" s="18">
        <v>0</v>
      </c>
      <c r="I145" s="18">
        <v>22.19</v>
      </c>
      <c r="J145" s="18">
        <v>0</v>
      </c>
      <c r="K145" s="20" t="s">
        <v>708</v>
      </c>
    </row>
    <row r="146" spans="1:11" ht="136.5" x14ac:dyDescent="0.25">
      <c r="A146" s="5" t="s">
        <v>62</v>
      </c>
      <c r="B146" s="5" t="s">
        <v>11</v>
      </c>
      <c r="C146" s="5" t="s">
        <v>63</v>
      </c>
      <c r="D146" s="5" t="s">
        <v>162</v>
      </c>
      <c r="E146" s="5" t="s">
        <v>163</v>
      </c>
      <c r="F146" s="5" t="s">
        <v>45</v>
      </c>
      <c r="G146" s="5" t="s">
        <v>16</v>
      </c>
      <c r="H146" s="18">
        <v>0</v>
      </c>
      <c r="I146" s="18">
        <v>39.1</v>
      </c>
      <c r="J146" s="18">
        <v>0</v>
      </c>
      <c r="K146" s="20" t="s">
        <v>708</v>
      </c>
    </row>
    <row r="147" spans="1:11" ht="52.5" x14ac:dyDescent="0.25">
      <c r="A147" s="5" t="s">
        <v>62</v>
      </c>
      <c r="B147" s="5" t="s">
        <v>11</v>
      </c>
      <c r="C147" s="5" t="s">
        <v>63</v>
      </c>
      <c r="D147" s="5" t="s">
        <v>202</v>
      </c>
      <c r="E147" s="5" t="s">
        <v>203</v>
      </c>
      <c r="F147" s="5" t="s">
        <v>45</v>
      </c>
      <c r="G147" s="5" t="s">
        <v>16</v>
      </c>
      <c r="H147" s="18">
        <v>0</v>
      </c>
      <c r="I147" s="18">
        <v>0.28000000000000003</v>
      </c>
      <c r="J147" s="18">
        <v>0</v>
      </c>
      <c r="K147" s="20" t="s">
        <v>708</v>
      </c>
    </row>
    <row r="148" spans="1:11" ht="73.5" x14ac:dyDescent="0.25">
      <c r="A148" s="5" t="s">
        <v>62</v>
      </c>
      <c r="B148" s="5" t="s">
        <v>11</v>
      </c>
      <c r="C148" s="5" t="s">
        <v>63</v>
      </c>
      <c r="D148" s="5" t="s">
        <v>204</v>
      </c>
      <c r="E148" s="5" t="s">
        <v>205</v>
      </c>
      <c r="F148" s="5" t="s">
        <v>206</v>
      </c>
      <c r="G148" s="5" t="s">
        <v>16</v>
      </c>
      <c r="H148" s="18">
        <v>0</v>
      </c>
      <c r="I148" s="18">
        <v>0.76</v>
      </c>
      <c r="J148" s="18">
        <v>0</v>
      </c>
      <c r="K148" s="20" t="s">
        <v>708</v>
      </c>
    </row>
    <row r="149" spans="1:11" ht="73.5" x14ac:dyDescent="0.25">
      <c r="A149" s="5" t="s">
        <v>62</v>
      </c>
      <c r="B149" s="5" t="s">
        <v>11</v>
      </c>
      <c r="C149" s="5" t="s">
        <v>63</v>
      </c>
      <c r="D149" s="5" t="s">
        <v>204</v>
      </c>
      <c r="E149" s="5" t="s">
        <v>205</v>
      </c>
      <c r="F149" s="5" t="s">
        <v>207</v>
      </c>
      <c r="G149" s="5" t="s">
        <v>16</v>
      </c>
      <c r="H149" s="18">
        <v>0</v>
      </c>
      <c r="I149" s="18">
        <v>105.61</v>
      </c>
      <c r="J149" s="18">
        <v>0</v>
      </c>
      <c r="K149" s="20" t="s">
        <v>708</v>
      </c>
    </row>
    <row r="150" spans="1:11" ht="126" x14ac:dyDescent="0.25">
      <c r="A150" s="5" t="s">
        <v>125</v>
      </c>
      <c r="B150" s="5" t="s">
        <v>11</v>
      </c>
      <c r="C150" s="5" t="s">
        <v>126</v>
      </c>
      <c r="D150" s="5" t="s">
        <v>71</v>
      </c>
      <c r="E150" s="5" t="s">
        <v>72</v>
      </c>
      <c r="F150" s="5" t="s">
        <v>19</v>
      </c>
      <c r="G150" s="5" t="s">
        <v>16</v>
      </c>
      <c r="H150" s="18">
        <v>0</v>
      </c>
      <c r="I150" s="18">
        <v>1636.22</v>
      </c>
      <c r="J150" s="18">
        <v>0</v>
      </c>
      <c r="K150" s="20" t="s">
        <v>710</v>
      </c>
    </row>
    <row r="151" spans="1:11" ht="94.5" x14ac:dyDescent="0.25">
      <c r="A151" s="5" t="s">
        <v>125</v>
      </c>
      <c r="B151" s="5" t="s">
        <v>11</v>
      </c>
      <c r="C151" s="5" t="s">
        <v>126</v>
      </c>
      <c r="D151" s="5" t="s">
        <v>137</v>
      </c>
      <c r="E151" s="5" t="s">
        <v>138</v>
      </c>
      <c r="F151" s="5" t="s">
        <v>19</v>
      </c>
      <c r="G151" s="5" t="s">
        <v>16</v>
      </c>
      <c r="H151" s="18">
        <v>0</v>
      </c>
      <c r="I151" s="18">
        <v>197.1</v>
      </c>
      <c r="J151" s="18">
        <v>0</v>
      </c>
      <c r="K151" s="20" t="s">
        <v>710</v>
      </c>
    </row>
    <row r="152" spans="1:11" ht="136.5" x14ac:dyDescent="0.25">
      <c r="A152" s="5" t="s">
        <v>125</v>
      </c>
      <c r="B152" s="5" t="s">
        <v>11</v>
      </c>
      <c r="C152" s="5" t="s">
        <v>126</v>
      </c>
      <c r="D152" s="5" t="s">
        <v>162</v>
      </c>
      <c r="E152" s="5" t="s">
        <v>163</v>
      </c>
      <c r="F152" s="5" t="s">
        <v>19</v>
      </c>
      <c r="G152" s="5" t="s">
        <v>16</v>
      </c>
      <c r="H152" s="18">
        <v>0</v>
      </c>
      <c r="I152" s="18">
        <v>429.78</v>
      </c>
      <c r="J152" s="18">
        <v>0</v>
      </c>
      <c r="K152" s="20" t="s">
        <v>710</v>
      </c>
    </row>
    <row r="153" spans="1:11" ht="126" x14ac:dyDescent="0.25">
      <c r="A153" s="5" t="s">
        <v>114</v>
      </c>
      <c r="B153" s="5" t="s">
        <v>11</v>
      </c>
      <c r="C153" s="5" t="s">
        <v>115</v>
      </c>
      <c r="D153" s="5" t="s">
        <v>71</v>
      </c>
      <c r="E153" s="5" t="s">
        <v>72</v>
      </c>
      <c r="F153" s="5" t="s">
        <v>19</v>
      </c>
      <c r="G153" s="5" t="s">
        <v>16</v>
      </c>
      <c r="H153" s="18">
        <v>0</v>
      </c>
      <c r="I153" s="18">
        <v>82.56</v>
      </c>
      <c r="J153" s="18">
        <v>0</v>
      </c>
      <c r="K153" s="20" t="s">
        <v>701</v>
      </c>
    </row>
    <row r="154" spans="1:11" ht="94.5" x14ac:dyDescent="0.25">
      <c r="A154" s="5" t="s">
        <v>114</v>
      </c>
      <c r="B154" s="5" t="s">
        <v>11</v>
      </c>
      <c r="C154" s="5" t="s">
        <v>115</v>
      </c>
      <c r="D154" s="5" t="s">
        <v>137</v>
      </c>
      <c r="E154" s="5" t="s">
        <v>138</v>
      </c>
      <c r="F154" s="5" t="s">
        <v>19</v>
      </c>
      <c r="G154" s="5" t="s">
        <v>16</v>
      </c>
      <c r="H154" s="18">
        <v>0</v>
      </c>
      <c r="I154" s="18">
        <v>18.670000000000002</v>
      </c>
      <c r="J154" s="18">
        <v>0</v>
      </c>
      <c r="K154" s="20" t="s">
        <v>701</v>
      </c>
    </row>
    <row r="155" spans="1:11" ht="136.5" x14ac:dyDescent="0.25">
      <c r="A155" s="5" t="s">
        <v>114</v>
      </c>
      <c r="B155" s="5" t="s">
        <v>11</v>
      </c>
      <c r="C155" s="5" t="s">
        <v>115</v>
      </c>
      <c r="D155" s="5" t="s">
        <v>162</v>
      </c>
      <c r="E155" s="5" t="s">
        <v>163</v>
      </c>
      <c r="F155" s="5" t="s">
        <v>19</v>
      </c>
      <c r="G155" s="5" t="s">
        <v>16</v>
      </c>
      <c r="H155" s="18">
        <v>0</v>
      </c>
      <c r="I155" s="18">
        <v>65.540000000000006</v>
      </c>
      <c r="J155" s="18">
        <v>0</v>
      </c>
      <c r="K155" s="20" t="s">
        <v>701</v>
      </c>
    </row>
    <row r="156" spans="1:11" ht="126" x14ac:dyDescent="0.25">
      <c r="A156" s="5" t="s">
        <v>96</v>
      </c>
      <c r="B156" s="5" t="s">
        <v>11</v>
      </c>
      <c r="C156" s="5" t="s">
        <v>97</v>
      </c>
      <c r="D156" s="5" t="s">
        <v>71</v>
      </c>
      <c r="E156" s="5" t="s">
        <v>72</v>
      </c>
      <c r="F156" s="5" t="s">
        <v>19</v>
      </c>
      <c r="G156" s="5" t="s">
        <v>16</v>
      </c>
      <c r="H156" s="18">
        <v>0</v>
      </c>
      <c r="I156" s="18">
        <v>14.46</v>
      </c>
      <c r="J156" s="18">
        <v>0</v>
      </c>
      <c r="K156" s="20" t="s">
        <v>707</v>
      </c>
    </row>
    <row r="157" spans="1:11" ht="94.5" x14ac:dyDescent="0.25">
      <c r="A157" s="5" t="s">
        <v>96</v>
      </c>
      <c r="B157" s="5" t="s">
        <v>11</v>
      </c>
      <c r="C157" s="5" t="s">
        <v>97</v>
      </c>
      <c r="D157" s="5" t="s">
        <v>129</v>
      </c>
      <c r="E157" s="5" t="s">
        <v>130</v>
      </c>
      <c r="F157" s="5" t="s">
        <v>19</v>
      </c>
      <c r="G157" s="5" t="s">
        <v>16</v>
      </c>
      <c r="H157" s="18">
        <v>0</v>
      </c>
      <c r="I157" s="18">
        <v>7.54</v>
      </c>
      <c r="J157" s="18">
        <v>0</v>
      </c>
      <c r="K157" s="20" t="s">
        <v>707</v>
      </c>
    </row>
    <row r="158" spans="1:11" ht="94.5" x14ac:dyDescent="0.25">
      <c r="A158" s="5" t="s">
        <v>96</v>
      </c>
      <c r="B158" s="5" t="s">
        <v>11</v>
      </c>
      <c r="C158" s="5" t="s">
        <v>97</v>
      </c>
      <c r="D158" s="5" t="s">
        <v>137</v>
      </c>
      <c r="E158" s="5" t="s">
        <v>138</v>
      </c>
      <c r="F158" s="5" t="s">
        <v>19</v>
      </c>
      <c r="G158" s="5" t="s">
        <v>16</v>
      </c>
      <c r="H158" s="18">
        <v>0</v>
      </c>
      <c r="I158" s="18">
        <v>2.75</v>
      </c>
      <c r="J158" s="18">
        <v>0</v>
      </c>
      <c r="K158" s="20" t="s">
        <v>707</v>
      </c>
    </row>
    <row r="159" spans="1:11" ht="136.5" x14ac:dyDescent="0.25">
      <c r="A159" s="5" t="s">
        <v>96</v>
      </c>
      <c r="B159" s="5" t="s">
        <v>11</v>
      </c>
      <c r="C159" s="5" t="s">
        <v>97</v>
      </c>
      <c r="D159" s="5" t="s">
        <v>162</v>
      </c>
      <c r="E159" s="5" t="s">
        <v>163</v>
      </c>
      <c r="F159" s="5" t="s">
        <v>19</v>
      </c>
      <c r="G159" s="5" t="s">
        <v>16</v>
      </c>
      <c r="H159" s="18">
        <v>0</v>
      </c>
      <c r="I159" s="18">
        <v>3.09</v>
      </c>
      <c r="J159" s="18">
        <v>0</v>
      </c>
      <c r="K159" s="20" t="s">
        <v>707</v>
      </c>
    </row>
    <row r="160" spans="1:11" ht="136.5" x14ac:dyDescent="0.25">
      <c r="A160" s="5" t="s">
        <v>30</v>
      </c>
      <c r="B160" s="5" t="s">
        <v>11</v>
      </c>
      <c r="C160" s="5" t="s">
        <v>31</v>
      </c>
      <c r="D160" s="5" t="s">
        <v>27</v>
      </c>
      <c r="E160" s="5" t="s">
        <v>28</v>
      </c>
      <c r="F160" s="5" t="s">
        <v>19</v>
      </c>
      <c r="G160" s="5" t="s">
        <v>29</v>
      </c>
      <c r="H160" s="18">
        <v>0</v>
      </c>
      <c r="I160" s="18">
        <v>366.25</v>
      </c>
      <c r="J160" s="18">
        <v>0</v>
      </c>
      <c r="K160" s="20" t="s">
        <v>706</v>
      </c>
    </row>
    <row r="161" spans="1:11" ht="94.5" x14ac:dyDescent="0.25">
      <c r="A161" s="5" t="s">
        <v>30</v>
      </c>
      <c r="B161" s="5" t="s">
        <v>11</v>
      </c>
      <c r="C161" s="5" t="s">
        <v>31</v>
      </c>
      <c r="D161" s="5" t="s">
        <v>137</v>
      </c>
      <c r="E161" s="5" t="s">
        <v>138</v>
      </c>
      <c r="F161" s="5" t="s">
        <v>19</v>
      </c>
      <c r="G161" s="5" t="s">
        <v>16</v>
      </c>
      <c r="H161" s="18">
        <v>0</v>
      </c>
      <c r="I161" s="18">
        <v>146.27000000000001</v>
      </c>
      <c r="J161" s="18">
        <v>0</v>
      </c>
      <c r="K161" s="20" t="s">
        <v>706</v>
      </c>
    </row>
    <row r="162" spans="1:11" ht="136.5" x14ac:dyDescent="0.25">
      <c r="A162" s="5" t="s">
        <v>25</v>
      </c>
      <c r="B162" s="5" t="s">
        <v>11</v>
      </c>
      <c r="C162" s="5" t="s">
        <v>26</v>
      </c>
      <c r="D162" s="5" t="s">
        <v>27</v>
      </c>
      <c r="E162" s="5" t="s">
        <v>28</v>
      </c>
      <c r="F162" s="5" t="s">
        <v>19</v>
      </c>
      <c r="G162" s="5" t="s">
        <v>29</v>
      </c>
      <c r="H162" s="18">
        <v>0</v>
      </c>
      <c r="I162" s="18">
        <v>12.41</v>
      </c>
      <c r="J162" s="18">
        <v>0</v>
      </c>
      <c r="K162" s="20">
        <v>901</v>
      </c>
    </row>
    <row r="163" spans="1:11" ht="31.5" x14ac:dyDescent="0.25">
      <c r="A163" s="5" t="s">
        <v>25</v>
      </c>
      <c r="B163" s="5" t="s">
        <v>11</v>
      </c>
      <c r="C163" s="5" t="s">
        <v>26</v>
      </c>
      <c r="D163" s="5" t="s">
        <v>202</v>
      </c>
      <c r="E163" s="5" t="s">
        <v>203</v>
      </c>
      <c r="F163" s="5" t="s">
        <v>19</v>
      </c>
      <c r="G163" s="5" t="s">
        <v>16</v>
      </c>
      <c r="H163" s="18">
        <v>0</v>
      </c>
      <c r="I163" s="18">
        <v>2.72</v>
      </c>
      <c r="J163" s="18">
        <v>0</v>
      </c>
      <c r="K163" s="20">
        <v>901</v>
      </c>
    </row>
    <row r="164" spans="1:11" ht="136.5" x14ac:dyDescent="0.25">
      <c r="A164" s="5" t="s">
        <v>34</v>
      </c>
      <c r="B164" s="5" t="s">
        <v>11</v>
      </c>
      <c r="C164" s="5" t="s">
        <v>35</v>
      </c>
      <c r="D164" s="5" t="s">
        <v>27</v>
      </c>
      <c r="E164" s="5" t="s">
        <v>28</v>
      </c>
      <c r="F164" s="5" t="s">
        <v>19</v>
      </c>
      <c r="G164" s="5" t="s">
        <v>29</v>
      </c>
      <c r="H164" s="18">
        <v>0</v>
      </c>
      <c r="I164" s="18">
        <v>106.62</v>
      </c>
      <c r="J164" s="18">
        <v>0</v>
      </c>
      <c r="K164" s="20" t="s">
        <v>699</v>
      </c>
    </row>
    <row r="165" spans="1:11" ht="126" x14ac:dyDescent="0.25">
      <c r="A165" s="5" t="s">
        <v>34</v>
      </c>
      <c r="B165" s="5" t="s">
        <v>11</v>
      </c>
      <c r="C165" s="5" t="s">
        <v>35</v>
      </c>
      <c r="D165" s="5" t="s">
        <v>71</v>
      </c>
      <c r="E165" s="5" t="s">
        <v>72</v>
      </c>
      <c r="F165" s="5" t="s">
        <v>19</v>
      </c>
      <c r="G165" s="5" t="s">
        <v>16</v>
      </c>
      <c r="H165" s="18">
        <v>0</v>
      </c>
      <c r="I165" s="18">
        <v>49.29</v>
      </c>
      <c r="J165" s="18">
        <v>0</v>
      </c>
      <c r="K165" s="20" t="s">
        <v>699</v>
      </c>
    </row>
    <row r="166" spans="1:11" ht="136.5" x14ac:dyDescent="0.25">
      <c r="A166" s="5" t="s">
        <v>170</v>
      </c>
      <c r="B166" s="5" t="s">
        <v>11</v>
      </c>
      <c r="C166" s="5" t="s">
        <v>171</v>
      </c>
      <c r="D166" s="5" t="s">
        <v>162</v>
      </c>
      <c r="E166" s="5" t="s">
        <v>163</v>
      </c>
      <c r="F166" s="5" t="s">
        <v>19</v>
      </c>
      <c r="G166" s="5" t="s">
        <v>16</v>
      </c>
      <c r="H166" s="18">
        <v>0</v>
      </c>
      <c r="I166" s="18">
        <v>0.23</v>
      </c>
      <c r="J166" s="18">
        <v>0</v>
      </c>
      <c r="K166" s="20" t="s">
        <v>703</v>
      </c>
    </row>
    <row r="167" spans="1:11" ht="136.5" x14ac:dyDescent="0.25">
      <c r="A167" s="5" t="s">
        <v>32</v>
      </c>
      <c r="B167" s="5" t="s">
        <v>11</v>
      </c>
      <c r="C167" s="5" t="s">
        <v>33</v>
      </c>
      <c r="D167" s="5" t="s">
        <v>27</v>
      </c>
      <c r="E167" s="5" t="s">
        <v>28</v>
      </c>
      <c r="F167" s="5" t="s">
        <v>19</v>
      </c>
      <c r="G167" s="5" t="s">
        <v>29</v>
      </c>
      <c r="H167" s="18">
        <v>0</v>
      </c>
      <c r="I167" s="18">
        <v>116.51</v>
      </c>
      <c r="J167" s="18">
        <v>0</v>
      </c>
      <c r="K167" s="20" t="s">
        <v>702</v>
      </c>
    </row>
    <row r="168" spans="1:11" ht="42" x14ac:dyDescent="0.25">
      <c r="A168" s="5" t="s">
        <v>32</v>
      </c>
      <c r="B168" s="5" t="s">
        <v>11</v>
      </c>
      <c r="C168" s="5" t="s">
        <v>33</v>
      </c>
      <c r="D168" s="5" t="s">
        <v>202</v>
      </c>
      <c r="E168" s="5" t="s">
        <v>203</v>
      </c>
      <c r="F168" s="5" t="s">
        <v>19</v>
      </c>
      <c r="G168" s="5" t="s">
        <v>16</v>
      </c>
      <c r="H168" s="18">
        <v>0</v>
      </c>
      <c r="I168" s="18">
        <v>114.93</v>
      </c>
      <c r="J168" s="18">
        <v>0</v>
      </c>
      <c r="K168" s="20" t="s">
        <v>702</v>
      </c>
    </row>
    <row r="169" spans="1:11" ht="126" x14ac:dyDescent="0.25">
      <c r="A169" s="5" t="s">
        <v>76</v>
      </c>
      <c r="B169" s="5" t="s">
        <v>11</v>
      </c>
      <c r="C169" s="5" t="s">
        <v>77</v>
      </c>
      <c r="D169" s="5" t="s">
        <v>71</v>
      </c>
      <c r="E169" s="5" t="s">
        <v>72</v>
      </c>
      <c r="F169" s="5" t="s">
        <v>19</v>
      </c>
      <c r="G169" s="5" t="s">
        <v>16</v>
      </c>
      <c r="H169" s="18">
        <v>0</v>
      </c>
      <c r="I169" s="18">
        <v>400.41</v>
      </c>
      <c r="J169" s="18">
        <v>0</v>
      </c>
      <c r="K169" s="20" t="s">
        <v>704</v>
      </c>
    </row>
    <row r="170" spans="1:11" ht="136.5" x14ac:dyDescent="0.25">
      <c r="A170" s="5" t="s">
        <v>60</v>
      </c>
      <c r="B170" s="5" t="s">
        <v>11</v>
      </c>
      <c r="C170" s="5" t="s">
        <v>61</v>
      </c>
      <c r="D170" s="5" t="s">
        <v>27</v>
      </c>
      <c r="E170" s="5" t="s">
        <v>28</v>
      </c>
      <c r="F170" s="5" t="s">
        <v>19</v>
      </c>
      <c r="G170" s="5" t="s">
        <v>29</v>
      </c>
      <c r="H170" s="18">
        <v>0</v>
      </c>
      <c r="I170" s="18">
        <v>86.48</v>
      </c>
      <c r="J170" s="18">
        <v>0</v>
      </c>
      <c r="K170" s="20" t="s">
        <v>712</v>
      </c>
    </row>
    <row r="171" spans="1:11" ht="94.5" x14ac:dyDescent="0.25">
      <c r="A171" s="5" t="s">
        <v>60</v>
      </c>
      <c r="B171" s="5" t="s">
        <v>11</v>
      </c>
      <c r="C171" s="5" t="s">
        <v>61</v>
      </c>
      <c r="D171" s="5" t="s">
        <v>137</v>
      </c>
      <c r="E171" s="5" t="s">
        <v>138</v>
      </c>
      <c r="F171" s="5" t="s">
        <v>19</v>
      </c>
      <c r="G171" s="5" t="s">
        <v>16</v>
      </c>
      <c r="H171" s="18">
        <v>0</v>
      </c>
      <c r="I171" s="18">
        <v>1569.88</v>
      </c>
      <c r="J171" s="18">
        <v>0</v>
      </c>
      <c r="K171" s="20" t="s">
        <v>712</v>
      </c>
    </row>
    <row r="172" spans="1:11" x14ac:dyDescent="0.25">
      <c r="G172" s="7"/>
      <c r="H172" s="8">
        <f>SUM(H3:H171)</f>
        <v>9554608.0599999987</v>
      </c>
      <c r="I172" s="8">
        <f>SUM(I3:I171)</f>
        <v>6315247.7600000007</v>
      </c>
      <c r="J172" s="8">
        <f>SUM(J3:J171)</f>
        <v>487176.6100000001</v>
      </c>
    </row>
    <row r="173" spans="1:11" x14ac:dyDescent="0.25">
      <c r="G173" s="9" t="s">
        <v>696</v>
      </c>
      <c r="H173" s="10"/>
      <c r="I173" s="10"/>
      <c r="J173" s="10">
        <f>H172+I172+J172</f>
        <v>16357032.43</v>
      </c>
    </row>
    <row r="174" spans="1:11" x14ac:dyDescent="0.25">
      <c r="G174" s="11"/>
      <c r="H174" s="12"/>
      <c r="I174" s="12"/>
      <c r="J174" s="12"/>
    </row>
    <row r="175" spans="1:11" x14ac:dyDescent="0.25">
      <c r="G175" s="13" t="s">
        <v>697</v>
      </c>
      <c r="H175" s="14">
        <v>4649205.5199999996</v>
      </c>
      <c r="I175" s="14">
        <v>3376941.46</v>
      </c>
      <c r="J175" s="14">
        <v>33973.550000000003</v>
      </c>
    </row>
    <row r="176" spans="1:11" x14ac:dyDescent="0.25">
      <c r="G176" s="13" t="s">
        <v>696</v>
      </c>
      <c r="H176" s="15"/>
      <c r="I176" s="15"/>
      <c r="J176" s="14">
        <f>H175+I175+J175</f>
        <v>8060120.5299999993</v>
      </c>
    </row>
  </sheetData>
  <autoFilter ref="A2:K173">
    <sortState ref="A3:K173">
      <sortCondition ref="C2:C173"/>
    </sortState>
  </autoFilter>
  <sortState ref="A3:J171">
    <sortCondition ref="C2"/>
  </sortState>
  <mergeCells count="1">
    <mergeCell ref="A1:J1"/>
  </mergeCells>
  <pageMargins left="0.7" right="0.7" top="0.75" bottom="0.75" header="0.3" footer="0.3"/>
  <pageSetup paperSize="9" orientation="portrait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sqref="A1:J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717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604</v>
      </c>
      <c r="B3" s="5" t="s">
        <v>550</v>
      </c>
      <c r="C3" s="5" t="s">
        <v>603</v>
      </c>
      <c r="D3" s="5" t="s">
        <v>71</v>
      </c>
      <c r="E3" s="5" t="s">
        <v>72</v>
      </c>
      <c r="F3" s="5" t="s">
        <v>59</v>
      </c>
      <c r="G3" s="5" t="s">
        <v>16</v>
      </c>
      <c r="H3" s="6">
        <v>0</v>
      </c>
      <c r="I3" s="6">
        <v>7.9</v>
      </c>
      <c r="J3" s="6">
        <v>0</v>
      </c>
    </row>
    <row r="4" spans="1:10" ht="157.5" x14ac:dyDescent="0.25">
      <c r="A4" s="5" t="s">
        <v>604</v>
      </c>
      <c r="B4" s="5" t="s">
        <v>550</v>
      </c>
      <c r="C4" s="5" t="s">
        <v>603</v>
      </c>
      <c r="D4" s="5" t="s">
        <v>179</v>
      </c>
      <c r="E4" s="5" t="s">
        <v>695</v>
      </c>
      <c r="F4" s="5" t="s">
        <v>602</v>
      </c>
      <c r="G4" s="5" t="s">
        <v>16</v>
      </c>
      <c r="H4" s="6">
        <v>0</v>
      </c>
      <c r="I4" s="6">
        <v>461</v>
      </c>
      <c r="J4" s="6">
        <v>0</v>
      </c>
    </row>
    <row r="5" spans="1:10" ht="94.5" x14ac:dyDescent="0.25">
      <c r="A5" s="5" t="s">
        <v>601</v>
      </c>
      <c r="B5" s="5" t="s">
        <v>550</v>
      </c>
      <c r="C5" s="5" t="s">
        <v>600</v>
      </c>
      <c r="D5" s="5" t="s">
        <v>137</v>
      </c>
      <c r="E5" s="5" t="s">
        <v>138</v>
      </c>
      <c r="F5" s="5" t="s">
        <v>59</v>
      </c>
      <c r="G5" s="5" t="s">
        <v>16</v>
      </c>
      <c r="H5" s="6">
        <v>0</v>
      </c>
      <c r="I5" s="6">
        <v>0.15</v>
      </c>
      <c r="J5" s="6">
        <v>0</v>
      </c>
    </row>
    <row r="6" spans="1:10" ht="136.5" x14ac:dyDescent="0.25">
      <c r="A6" s="5" t="s">
        <v>601</v>
      </c>
      <c r="B6" s="5" t="s">
        <v>550</v>
      </c>
      <c r="C6" s="5" t="s">
        <v>600</v>
      </c>
      <c r="D6" s="5" t="s">
        <v>162</v>
      </c>
      <c r="E6" s="5" t="s">
        <v>163</v>
      </c>
      <c r="F6" s="5" t="s">
        <v>59</v>
      </c>
      <c r="G6" s="5" t="s">
        <v>16</v>
      </c>
      <c r="H6" s="6">
        <v>0</v>
      </c>
      <c r="I6" s="6">
        <v>4.9800000000000004</v>
      </c>
      <c r="J6" s="6">
        <v>0</v>
      </c>
    </row>
    <row r="7" spans="1:10" ht="94.5" x14ac:dyDescent="0.25">
      <c r="A7" s="5" t="s">
        <v>599</v>
      </c>
      <c r="B7" s="5" t="s">
        <v>11</v>
      </c>
      <c r="C7" s="5" t="s">
        <v>598</v>
      </c>
      <c r="D7" s="5" t="s">
        <v>204</v>
      </c>
      <c r="E7" s="5" t="s">
        <v>205</v>
      </c>
      <c r="F7" s="5" t="s">
        <v>552</v>
      </c>
      <c r="G7" s="5" t="s">
        <v>16</v>
      </c>
      <c r="H7" s="6">
        <v>0</v>
      </c>
      <c r="I7" s="6">
        <v>0.98</v>
      </c>
      <c r="J7" s="6">
        <v>0</v>
      </c>
    </row>
    <row r="8" spans="1:10" ht="94.5" x14ac:dyDescent="0.25">
      <c r="A8" s="5" t="s">
        <v>597</v>
      </c>
      <c r="B8" s="5" t="s">
        <v>550</v>
      </c>
      <c r="C8" s="5" t="s">
        <v>596</v>
      </c>
      <c r="D8" s="5" t="s">
        <v>137</v>
      </c>
      <c r="E8" s="5" t="s">
        <v>138</v>
      </c>
      <c r="F8" s="5" t="s">
        <v>59</v>
      </c>
      <c r="G8" s="5" t="s">
        <v>16</v>
      </c>
      <c r="H8" s="6">
        <v>0</v>
      </c>
      <c r="I8" s="6">
        <v>65.180000000000007</v>
      </c>
      <c r="J8" s="6">
        <v>0</v>
      </c>
    </row>
    <row r="9" spans="1:10" ht="126" x14ac:dyDescent="0.25">
      <c r="A9" s="5" t="s">
        <v>595</v>
      </c>
      <c r="B9" s="5" t="s">
        <v>550</v>
      </c>
      <c r="C9" s="5" t="s">
        <v>594</v>
      </c>
      <c r="D9" s="5" t="s">
        <v>71</v>
      </c>
      <c r="E9" s="5" t="s">
        <v>72</v>
      </c>
      <c r="F9" s="5" t="s">
        <v>565</v>
      </c>
      <c r="G9" s="5" t="s">
        <v>16</v>
      </c>
      <c r="H9" s="6">
        <v>0</v>
      </c>
      <c r="I9" s="6">
        <v>7.48</v>
      </c>
      <c r="J9" s="6">
        <v>0</v>
      </c>
    </row>
    <row r="10" spans="1:10" ht="157.5" x14ac:dyDescent="0.25">
      <c r="A10" s="5" t="s">
        <v>595</v>
      </c>
      <c r="B10" s="5" t="s">
        <v>550</v>
      </c>
      <c r="C10" s="5" t="s">
        <v>594</v>
      </c>
      <c r="D10" s="5" t="s">
        <v>179</v>
      </c>
      <c r="E10" s="5" t="s">
        <v>695</v>
      </c>
      <c r="F10" s="5" t="s">
        <v>565</v>
      </c>
      <c r="G10" s="5" t="s">
        <v>16</v>
      </c>
      <c r="H10" s="6">
        <v>0</v>
      </c>
      <c r="I10" s="6">
        <v>175.22</v>
      </c>
      <c r="J10" s="6">
        <v>0</v>
      </c>
    </row>
    <row r="11" spans="1:10" ht="157.5" x14ac:dyDescent="0.25">
      <c r="A11" s="5" t="s">
        <v>593</v>
      </c>
      <c r="B11" s="5" t="s">
        <v>550</v>
      </c>
      <c r="C11" s="5" t="s">
        <v>592</v>
      </c>
      <c r="D11" s="5" t="s">
        <v>176</v>
      </c>
      <c r="E11" s="5" t="s">
        <v>695</v>
      </c>
      <c r="F11" s="5" t="s">
        <v>565</v>
      </c>
      <c r="G11" s="5" t="s">
        <v>16</v>
      </c>
      <c r="H11" s="6">
        <v>0</v>
      </c>
      <c r="I11" s="6">
        <v>0.48</v>
      </c>
      <c r="J11" s="6">
        <v>0</v>
      </c>
    </row>
    <row r="12" spans="1:10" ht="126" x14ac:dyDescent="0.25">
      <c r="A12" s="5" t="s">
        <v>591</v>
      </c>
      <c r="B12" s="5" t="s">
        <v>550</v>
      </c>
      <c r="C12" s="5" t="s">
        <v>590</v>
      </c>
      <c r="D12" s="5" t="s">
        <v>71</v>
      </c>
      <c r="E12" s="5" t="s">
        <v>72</v>
      </c>
      <c r="F12" s="5" t="s">
        <v>59</v>
      </c>
      <c r="G12" s="5" t="s">
        <v>16</v>
      </c>
      <c r="H12" s="6">
        <v>0</v>
      </c>
      <c r="I12" s="6">
        <v>5.81</v>
      </c>
      <c r="J12" s="6">
        <v>0</v>
      </c>
    </row>
    <row r="13" spans="1:10" ht="94.5" x14ac:dyDescent="0.25">
      <c r="A13" s="5" t="s">
        <v>591</v>
      </c>
      <c r="B13" s="5" t="s">
        <v>550</v>
      </c>
      <c r="C13" s="5" t="s">
        <v>590</v>
      </c>
      <c r="D13" s="5" t="s">
        <v>137</v>
      </c>
      <c r="E13" s="5" t="s">
        <v>138</v>
      </c>
      <c r="F13" s="5" t="s">
        <v>59</v>
      </c>
      <c r="G13" s="5" t="s">
        <v>16</v>
      </c>
      <c r="H13" s="6">
        <v>0</v>
      </c>
      <c r="I13" s="6">
        <v>0.76</v>
      </c>
      <c r="J13" s="6">
        <v>0</v>
      </c>
    </row>
    <row r="14" spans="1:10" ht="136.5" x14ac:dyDescent="0.25">
      <c r="A14" s="5" t="s">
        <v>591</v>
      </c>
      <c r="B14" s="5" t="s">
        <v>550</v>
      </c>
      <c r="C14" s="5" t="s">
        <v>590</v>
      </c>
      <c r="D14" s="5" t="s">
        <v>162</v>
      </c>
      <c r="E14" s="5" t="s">
        <v>163</v>
      </c>
      <c r="F14" s="5" t="s">
        <v>59</v>
      </c>
      <c r="G14" s="5" t="s">
        <v>16</v>
      </c>
      <c r="H14" s="6">
        <v>0</v>
      </c>
      <c r="I14" s="6">
        <v>1.34</v>
      </c>
      <c r="J14" s="6">
        <v>0</v>
      </c>
    </row>
    <row r="15" spans="1:10" ht="126" x14ac:dyDescent="0.25">
      <c r="A15" s="5" t="s">
        <v>589</v>
      </c>
      <c r="B15" s="5" t="s">
        <v>550</v>
      </c>
      <c r="C15" s="5" t="s">
        <v>588</v>
      </c>
      <c r="D15" s="5" t="s">
        <v>71</v>
      </c>
      <c r="E15" s="5" t="s">
        <v>72</v>
      </c>
      <c r="F15" s="5" t="s">
        <v>559</v>
      </c>
      <c r="G15" s="5" t="s">
        <v>16</v>
      </c>
      <c r="H15" s="6">
        <v>0</v>
      </c>
      <c r="I15" s="6">
        <v>82.54</v>
      </c>
      <c r="J15" s="6">
        <v>0</v>
      </c>
    </row>
    <row r="16" spans="1:10" ht="157.5" x14ac:dyDescent="0.25">
      <c r="A16" s="5" t="s">
        <v>589</v>
      </c>
      <c r="B16" s="5" t="s">
        <v>550</v>
      </c>
      <c r="C16" s="5" t="s">
        <v>588</v>
      </c>
      <c r="D16" s="5" t="s">
        <v>176</v>
      </c>
      <c r="E16" s="5" t="s">
        <v>695</v>
      </c>
      <c r="F16" s="5" t="s">
        <v>559</v>
      </c>
      <c r="G16" s="5" t="s">
        <v>16</v>
      </c>
      <c r="H16" s="6">
        <v>0</v>
      </c>
      <c r="I16" s="6">
        <v>9.65</v>
      </c>
      <c r="J16" s="6">
        <v>0</v>
      </c>
    </row>
    <row r="17" spans="1:10" ht="126" x14ac:dyDescent="0.25">
      <c r="A17" s="5" t="s">
        <v>587</v>
      </c>
      <c r="B17" s="5" t="s">
        <v>550</v>
      </c>
      <c r="C17" s="5" t="s">
        <v>586</v>
      </c>
      <c r="D17" s="5" t="s">
        <v>71</v>
      </c>
      <c r="E17" s="5" t="s">
        <v>72</v>
      </c>
      <c r="F17" s="5" t="s">
        <v>559</v>
      </c>
      <c r="G17" s="5" t="s">
        <v>16</v>
      </c>
      <c r="H17" s="6">
        <v>0</v>
      </c>
      <c r="I17" s="6">
        <v>740.57</v>
      </c>
      <c r="J17" s="6">
        <v>0</v>
      </c>
    </row>
    <row r="18" spans="1:10" ht="94.5" x14ac:dyDescent="0.25">
      <c r="A18" s="5" t="s">
        <v>587</v>
      </c>
      <c r="B18" s="5" t="s">
        <v>550</v>
      </c>
      <c r="C18" s="5" t="s">
        <v>586</v>
      </c>
      <c r="D18" s="5" t="s">
        <v>129</v>
      </c>
      <c r="E18" s="5" t="s">
        <v>130</v>
      </c>
      <c r="F18" s="5" t="s">
        <v>559</v>
      </c>
      <c r="G18" s="5" t="s">
        <v>16</v>
      </c>
      <c r="H18" s="6">
        <v>0</v>
      </c>
      <c r="I18" s="6">
        <v>0</v>
      </c>
      <c r="J18" s="6">
        <v>1235.26</v>
      </c>
    </row>
    <row r="19" spans="1:10" ht="136.5" x14ac:dyDescent="0.25">
      <c r="A19" s="5" t="s">
        <v>587</v>
      </c>
      <c r="B19" s="5" t="s">
        <v>550</v>
      </c>
      <c r="C19" s="5" t="s">
        <v>586</v>
      </c>
      <c r="D19" s="5" t="s">
        <v>162</v>
      </c>
      <c r="E19" s="5" t="s">
        <v>163</v>
      </c>
      <c r="F19" s="5" t="s">
        <v>559</v>
      </c>
      <c r="G19" s="5" t="s">
        <v>16</v>
      </c>
      <c r="H19" s="6">
        <v>0</v>
      </c>
      <c r="I19" s="6">
        <v>158.79</v>
      </c>
      <c r="J19" s="6">
        <v>0</v>
      </c>
    </row>
    <row r="20" spans="1:10" ht="136.5" x14ac:dyDescent="0.25">
      <c r="A20" s="5" t="s">
        <v>585</v>
      </c>
      <c r="B20" s="5" t="s">
        <v>550</v>
      </c>
      <c r="C20" s="5" t="s">
        <v>584</v>
      </c>
      <c r="D20" s="5" t="s">
        <v>27</v>
      </c>
      <c r="E20" s="5" t="s">
        <v>28</v>
      </c>
      <c r="F20" s="5" t="s">
        <v>59</v>
      </c>
      <c r="G20" s="5" t="s">
        <v>29</v>
      </c>
      <c r="H20" s="6">
        <v>0</v>
      </c>
      <c r="I20" s="6">
        <v>1114.8599999999999</v>
      </c>
      <c r="J20" s="6">
        <v>0</v>
      </c>
    </row>
    <row r="21" spans="1:10" ht="126" x14ac:dyDescent="0.25">
      <c r="A21" s="5" t="s">
        <v>585</v>
      </c>
      <c r="B21" s="5" t="s">
        <v>550</v>
      </c>
      <c r="C21" s="5" t="s">
        <v>584</v>
      </c>
      <c r="D21" s="5" t="s">
        <v>71</v>
      </c>
      <c r="E21" s="5" t="s">
        <v>72</v>
      </c>
      <c r="F21" s="5" t="s">
        <v>59</v>
      </c>
      <c r="G21" s="5" t="s">
        <v>16</v>
      </c>
      <c r="H21" s="6">
        <v>0</v>
      </c>
      <c r="I21" s="6">
        <v>1529.03</v>
      </c>
      <c r="J21" s="6">
        <v>0</v>
      </c>
    </row>
    <row r="22" spans="1:10" ht="94.5" x14ac:dyDescent="0.25">
      <c r="A22" s="5" t="s">
        <v>585</v>
      </c>
      <c r="B22" s="5" t="s">
        <v>550</v>
      </c>
      <c r="C22" s="5" t="s">
        <v>584</v>
      </c>
      <c r="D22" s="5" t="s">
        <v>137</v>
      </c>
      <c r="E22" s="5" t="s">
        <v>138</v>
      </c>
      <c r="F22" s="5" t="s">
        <v>59</v>
      </c>
      <c r="G22" s="5" t="s">
        <v>16</v>
      </c>
      <c r="H22" s="6">
        <v>0</v>
      </c>
      <c r="I22" s="6">
        <v>30.95</v>
      </c>
      <c r="J22" s="6">
        <v>0</v>
      </c>
    </row>
    <row r="23" spans="1:10" ht="136.5" x14ac:dyDescent="0.25">
      <c r="A23" s="5" t="s">
        <v>585</v>
      </c>
      <c r="B23" s="5" t="s">
        <v>550</v>
      </c>
      <c r="C23" s="5" t="s">
        <v>584</v>
      </c>
      <c r="D23" s="5" t="s">
        <v>162</v>
      </c>
      <c r="E23" s="5" t="s">
        <v>163</v>
      </c>
      <c r="F23" s="5" t="s">
        <v>59</v>
      </c>
      <c r="G23" s="5" t="s">
        <v>16</v>
      </c>
      <c r="H23" s="6">
        <v>0</v>
      </c>
      <c r="I23" s="6">
        <v>373.48</v>
      </c>
      <c r="J23" s="6">
        <v>0</v>
      </c>
    </row>
    <row r="24" spans="1:10" ht="94.5" x14ac:dyDescent="0.25">
      <c r="A24" s="5" t="s">
        <v>583</v>
      </c>
      <c r="B24" s="5" t="s">
        <v>550</v>
      </c>
      <c r="C24" s="5" t="s">
        <v>582</v>
      </c>
      <c r="D24" s="5" t="s">
        <v>137</v>
      </c>
      <c r="E24" s="5" t="s">
        <v>138</v>
      </c>
      <c r="F24" s="5" t="s">
        <v>552</v>
      </c>
      <c r="G24" s="5" t="s">
        <v>16</v>
      </c>
      <c r="H24" s="6">
        <v>0</v>
      </c>
      <c r="I24" s="6">
        <v>0.72</v>
      </c>
      <c r="J24" s="6">
        <v>0</v>
      </c>
    </row>
    <row r="25" spans="1:10" ht="136.5" x14ac:dyDescent="0.25">
      <c r="A25" s="5" t="s">
        <v>583</v>
      </c>
      <c r="B25" s="5" t="s">
        <v>550</v>
      </c>
      <c r="C25" s="5" t="s">
        <v>582</v>
      </c>
      <c r="D25" s="5" t="s">
        <v>162</v>
      </c>
      <c r="E25" s="5" t="s">
        <v>163</v>
      </c>
      <c r="F25" s="5" t="s">
        <v>552</v>
      </c>
      <c r="G25" s="5" t="s">
        <v>16</v>
      </c>
      <c r="H25" s="6">
        <v>0</v>
      </c>
      <c r="I25" s="6">
        <v>41.79</v>
      </c>
      <c r="J25" s="6">
        <v>0</v>
      </c>
    </row>
    <row r="26" spans="1:10" ht="126" x14ac:dyDescent="0.25">
      <c r="A26" s="5" t="s">
        <v>581</v>
      </c>
      <c r="B26" s="5" t="s">
        <v>550</v>
      </c>
      <c r="C26" s="5" t="s">
        <v>580</v>
      </c>
      <c r="D26" s="5" t="s">
        <v>71</v>
      </c>
      <c r="E26" s="5" t="s">
        <v>72</v>
      </c>
      <c r="F26" s="5" t="s">
        <v>559</v>
      </c>
      <c r="G26" s="5" t="s">
        <v>16</v>
      </c>
      <c r="H26" s="6">
        <v>0</v>
      </c>
      <c r="I26" s="6">
        <v>1.39</v>
      </c>
      <c r="J26" s="6">
        <v>0</v>
      </c>
    </row>
    <row r="27" spans="1:10" ht="126" x14ac:dyDescent="0.25">
      <c r="A27" s="5" t="s">
        <v>579</v>
      </c>
      <c r="B27" s="5" t="s">
        <v>550</v>
      </c>
      <c r="C27" s="5" t="s">
        <v>578</v>
      </c>
      <c r="D27" s="5" t="s">
        <v>66</v>
      </c>
      <c r="E27" s="5" t="s">
        <v>67</v>
      </c>
      <c r="F27" s="5" t="s">
        <v>136</v>
      </c>
      <c r="G27" s="5" t="s">
        <v>16</v>
      </c>
      <c r="H27" s="6">
        <v>0.19</v>
      </c>
      <c r="I27" s="6">
        <v>0</v>
      </c>
      <c r="J27" s="6">
        <v>0</v>
      </c>
    </row>
    <row r="28" spans="1:10" ht="126" x14ac:dyDescent="0.25">
      <c r="A28" s="5" t="s">
        <v>579</v>
      </c>
      <c r="B28" s="5" t="s">
        <v>550</v>
      </c>
      <c r="C28" s="5" t="s">
        <v>578</v>
      </c>
      <c r="D28" s="5" t="s">
        <v>71</v>
      </c>
      <c r="E28" s="5" t="s">
        <v>72</v>
      </c>
      <c r="F28" s="5" t="s">
        <v>136</v>
      </c>
      <c r="G28" s="5" t="s">
        <v>16</v>
      </c>
      <c r="H28" s="6">
        <v>0</v>
      </c>
      <c r="I28" s="6">
        <v>59</v>
      </c>
      <c r="J28" s="6">
        <v>0</v>
      </c>
    </row>
    <row r="29" spans="1:10" ht="136.5" x14ac:dyDescent="0.25">
      <c r="A29" s="5" t="s">
        <v>579</v>
      </c>
      <c r="B29" s="5" t="s">
        <v>550</v>
      </c>
      <c r="C29" s="5" t="s">
        <v>578</v>
      </c>
      <c r="D29" s="5" t="s">
        <v>162</v>
      </c>
      <c r="E29" s="5" t="s">
        <v>163</v>
      </c>
      <c r="F29" s="5" t="s">
        <v>136</v>
      </c>
      <c r="G29" s="5" t="s">
        <v>16</v>
      </c>
      <c r="H29" s="6">
        <v>0</v>
      </c>
      <c r="I29" s="6">
        <v>14.96</v>
      </c>
      <c r="J29" s="6">
        <v>0</v>
      </c>
    </row>
    <row r="30" spans="1:10" ht="94.5" x14ac:dyDescent="0.25">
      <c r="A30" s="5" t="s">
        <v>577</v>
      </c>
      <c r="B30" s="5" t="s">
        <v>550</v>
      </c>
      <c r="C30" s="5" t="s">
        <v>576</v>
      </c>
      <c r="D30" s="5" t="s">
        <v>137</v>
      </c>
      <c r="E30" s="5" t="s">
        <v>138</v>
      </c>
      <c r="F30" s="5" t="s">
        <v>59</v>
      </c>
      <c r="G30" s="5" t="s">
        <v>16</v>
      </c>
      <c r="H30" s="6">
        <v>0</v>
      </c>
      <c r="I30" s="6">
        <v>0.13</v>
      </c>
      <c r="J30" s="6">
        <v>0</v>
      </c>
    </row>
    <row r="31" spans="1:10" ht="63" x14ac:dyDescent="0.25">
      <c r="A31" s="5" t="s">
        <v>577</v>
      </c>
      <c r="B31" s="5" t="s">
        <v>550</v>
      </c>
      <c r="C31" s="5" t="s">
        <v>576</v>
      </c>
      <c r="D31" s="5" t="s">
        <v>575</v>
      </c>
      <c r="E31" s="5" t="s">
        <v>574</v>
      </c>
      <c r="F31" s="5" t="s">
        <v>59</v>
      </c>
      <c r="G31" s="5" t="s">
        <v>16</v>
      </c>
      <c r="H31" s="6">
        <v>0</v>
      </c>
      <c r="I31" s="6">
        <v>0.08</v>
      </c>
      <c r="J31" s="6">
        <v>0</v>
      </c>
    </row>
    <row r="32" spans="1:10" ht="136.5" x14ac:dyDescent="0.25">
      <c r="A32" s="5" t="s">
        <v>573</v>
      </c>
      <c r="B32" s="5" t="s">
        <v>550</v>
      </c>
      <c r="C32" s="5" t="s">
        <v>572</v>
      </c>
      <c r="D32" s="5" t="s">
        <v>162</v>
      </c>
      <c r="E32" s="5" t="s">
        <v>163</v>
      </c>
      <c r="F32" s="5" t="s">
        <v>59</v>
      </c>
      <c r="G32" s="5" t="s">
        <v>16</v>
      </c>
      <c r="H32" s="6">
        <v>0</v>
      </c>
      <c r="I32" s="6">
        <v>3.33</v>
      </c>
      <c r="J32" s="6">
        <v>0</v>
      </c>
    </row>
    <row r="33" spans="1:10" ht="126" x14ac:dyDescent="0.25">
      <c r="A33" s="5" t="s">
        <v>571</v>
      </c>
      <c r="B33" s="5" t="s">
        <v>550</v>
      </c>
      <c r="C33" s="5" t="s">
        <v>570</v>
      </c>
      <c r="D33" s="5" t="s">
        <v>71</v>
      </c>
      <c r="E33" s="5" t="s">
        <v>72</v>
      </c>
      <c r="F33" s="5" t="s">
        <v>59</v>
      </c>
      <c r="G33" s="5" t="s">
        <v>16</v>
      </c>
      <c r="H33" s="6">
        <v>0</v>
      </c>
      <c r="I33" s="6">
        <v>69.72</v>
      </c>
      <c r="J33" s="6">
        <v>0</v>
      </c>
    </row>
    <row r="34" spans="1:10" ht="94.5" x14ac:dyDescent="0.25">
      <c r="A34" s="5" t="s">
        <v>571</v>
      </c>
      <c r="B34" s="5" t="s">
        <v>550</v>
      </c>
      <c r="C34" s="5" t="s">
        <v>570</v>
      </c>
      <c r="D34" s="5" t="s">
        <v>137</v>
      </c>
      <c r="E34" s="5" t="s">
        <v>138</v>
      </c>
      <c r="F34" s="5" t="s">
        <v>59</v>
      </c>
      <c r="G34" s="5" t="s">
        <v>16</v>
      </c>
      <c r="H34" s="6">
        <v>0</v>
      </c>
      <c r="I34" s="6">
        <v>0.18</v>
      </c>
      <c r="J34" s="6">
        <v>0</v>
      </c>
    </row>
    <row r="35" spans="1:10" ht="136.5" x14ac:dyDescent="0.25">
      <c r="A35" s="5" t="s">
        <v>571</v>
      </c>
      <c r="B35" s="5" t="s">
        <v>550</v>
      </c>
      <c r="C35" s="5" t="s">
        <v>570</v>
      </c>
      <c r="D35" s="5" t="s">
        <v>162</v>
      </c>
      <c r="E35" s="5" t="s">
        <v>163</v>
      </c>
      <c r="F35" s="5" t="s">
        <v>59</v>
      </c>
      <c r="G35" s="5" t="s">
        <v>16</v>
      </c>
      <c r="H35" s="6">
        <v>0</v>
      </c>
      <c r="I35" s="6">
        <v>0.26</v>
      </c>
      <c r="J35" s="6">
        <v>0</v>
      </c>
    </row>
    <row r="36" spans="1:10" ht="136.5" x14ac:dyDescent="0.25">
      <c r="A36" s="5" t="s">
        <v>569</v>
      </c>
      <c r="B36" s="5" t="s">
        <v>550</v>
      </c>
      <c r="C36" s="5" t="s">
        <v>568</v>
      </c>
      <c r="D36" s="5" t="s">
        <v>162</v>
      </c>
      <c r="E36" s="5" t="s">
        <v>163</v>
      </c>
      <c r="F36" s="5" t="s">
        <v>59</v>
      </c>
      <c r="G36" s="5" t="s">
        <v>16</v>
      </c>
      <c r="H36" s="6">
        <v>0</v>
      </c>
      <c r="I36" s="6">
        <v>0.21</v>
      </c>
      <c r="J36" s="6">
        <v>0</v>
      </c>
    </row>
    <row r="37" spans="1:10" ht="126" x14ac:dyDescent="0.25">
      <c r="A37" s="5" t="s">
        <v>567</v>
      </c>
      <c r="B37" s="5" t="s">
        <v>550</v>
      </c>
      <c r="C37" s="5" t="s">
        <v>566</v>
      </c>
      <c r="D37" s="5" t="s">
        <v>71</v>
      </c>
      <c r="E37" s="5" t="s">
        <v>72</v>
      </c>
      <c r="F37" s="5" t="s">
        <v>565</v>
      </c>
      <c r="G37" s="5" t="s">
        <v>16</v>
      </c>
      <c r="H37" s="6">
        <v>0</v>
      </c>
      <c r="I37" s="6">
        <v>0.06</v>
      </c>
      <c r="J37" s="6">
        <v>0</v>
      </c>
    </row>
    <row r="38" spans="1:10" ht="136.5" x14ac:dyDescent="0.25">
      <c r="A38" s="5" t="s">
        <v>567</v>
      </c>
      <c r="B38" s="5" t="s">
        <v>550</v>
      </c>
      <c r="C38" s="5" t="s">
        <v>566</v>
      </c>
      <c r="D38" s="5" t="s">
        <v>162</v>
      </c>
      <c r="E38" s="5" t="s">
        <v>163</v>
      </c>
      <c r="F38" s="5" t="s">
        <v>565</v>
      </c>
      <c r="G38" s="5" t="s">
        <v>16</v>
      </c>
      <c r="H38" s="6">
        <v>0</v>
      </c>
      <c r="I38" s="6">
        <v>0.14000000000000001</v>
      </c>
      <c r="J38" s="6">
        <v>0</v>
      </c>
    </row>
    <row r="39" spans="1:10" ht="94.5" x14ac:dyDescent="0.25">
      <c r="A39" s="5" t="s">
        <v>564</v>
      </c>
      <c r="B39" s="5" t="s">
        <v>550</v>
      </c>
      <c r="C39" s="5" t="s">
        <v>563</v>
      </c>
      <c r="D39" s="5" t="s">
        <v>137</v>
      </c>
      <c r="E39" s="5" t="s">
        <v>138</v>
      </c>
      <c r="F39" s="5" t="s">
        <v>562</v>
      </c>
      <c r="G39" s="5" t="s">
        <v>16</v>
      </c>
      <c r="H39" s="6">
        <v>0</v>
      </c>
      <c r="I39" s="6">
        <v>0</v>
      </c>
      <c r="J39" s="6">
        <v>0.01</v>
      </c>
    </row>
    <row r="40" spans="1:10" ht="136.5" x14ac:dyDescent="0.25">
      <c r="A40" s="5" t="s">
        <v>564</v>
      </c>
      <c r="B40" s="5" t="s">
        <v>550</v>
      </c>
      <c r="C40" s="5" t="s">
        <v>563</v>
      </c>
      <c r="D40" s="5" t="s">
        <v>162</v>
      </c>
      <c r="E40" s="5" t="s">
        <v>163</v>
      </c>
      <c r="F40" s="5" t="s">
        <v>562</v>
      </c>
      <c r="G40" s="5" t="s">
        <v>16</v>
      </c>
      <c r="H40" s="6">
        <v>0</v>
      </c>
      <c r="I40" s="6">
        <v>0</v>
      </c>
      <c r="J40" s="6">
        <v>0.2</v>
      </c>
    </row>
    <row r="41" spans="1:10" ht="52.5" x14ac:dyDescent="0.25">
      <c r="A41" s="5" t="s">
        <v>564</v>
      </c>
      <c r="B41" s="5" t="s">
        <v>550</v>
      </c>
      <c r="C41" s="5" t="s">
        <v>563</v>
      </c>
      <c r="D41" s="5" t="s">
        <v>202</v>
      </c>
      <c r="E41" s="5" t="s">
        <v>203</v>
      </c>
      <c r="F41" s="5" t="s">
        <v>562</v>
      </c>
      <c r="G41" s="5" t="s">
        <v>16</v>
      </c>
      <c r="H41" s="6">
        <v>0</v>
      </c>
      <c r="I41" s="6">
        <v>883.39</v>
      </c>
      <c r="J41" s="6">
        <v>0</v>
      </c>
    </row>
    <row r="42" spans="1:10" ht="126" x14ac:dyDescent="0.25">
      <c r="A42" s="5" t="s">
        <v>561</v>
      </c>
      <c r="B42" s="5" t="s">
        <v>550</v>
      </c>
      <c r="C42" s="5" t="s">
        <v>560</v>
      </c>
      <c r="D42" s="5" t="s">
        <v>71</v>
      </c>
      <c r="E42" s="5" t="s">
        <v>72</v>
      </c>
      <c r="F42" s="5" t="s">
        <v>559</v>
      </c>
      <c r="G42" s="5" t="s">
        <v>16</v>
      </c>
      <c r="H42" s="6">
        <v>0</v>
      </c>
      <c r="I42" s="6">
        <v>18728.43</v>
      </c>
      <c r="J42" s="6">
        <v>0</v>
      </c>
    </row>
    <row r="43" spans="1:10" ht="94.5" x14ac:dyDescent="0.25">
      <c r="A43" s="5" t="s">
        <v>561</v>
      </c>
      <c r="B43" s="5" t="s">
        <v>550</v>
      </c>
      <c r="C43" s="5" t="s">
        <v>560</v>
      </c>
      <c r="D43" s="5" t="s">
        <v>137</v>
      </c>
      <c r="E43" s="5" t="s">
        <v>138</v>
      </c>
      <c r="F43" s="5" t="s">
        <v>559</v>
      </c>
      <c r="G43" s="5" t="s">
        <v>16</v>
      </c>
      <c r="H43" s="6">
        <v>0</v>
      </c>
      <c r="I43" s="6">
        <v>1929.15</v>
      </c>
      <c r="J43" s="6">
        <v>0</v>
      </c>
    </row>
    <row r="44" spans="1:10" ht="136.5" x14ac:dyDescent="0.25">
      <c r="A44" s="5" t="s">
        <v>561</v>
      </c>
      <c r="B44" s="5" t="s">
        <v>550</v>
      </c>
      <c r="C44" s="5" t="s">
        <v>560</v>
      </c>
      <c r="D44" s="5" t="s">
        <v>162</v>
      </c>
      <c r="E44" s="5" t="s">
        <v>163</v>
      </c>
      <c r="F44" s="5" t="s">
        <v>559</v>
      </c>
      <c r="G44" s="5" t="s">
        <v>16</v>
      </c>
      <c r="H44" s="6">
        <v>0</v>
      </c>
      <c r="I44" s="6">
        <v>4272.26</v>
      </c>
      <c r="J44" s="6">
        <v>0</v>
      </c>
    </row>
    <row r="45" spans="1:10" ht="126" x14ac:dyDescent="0.25">
      <c r="A45" s="5" t="s">
        <v>558</v>
      </c>
      <c r="B45" s="5" t="s">
        <v>550</v>
      </c>
      <c r="C45" s="5" t="s">
        <v>557</v>
      </c>
      <c r="D45" s="5" t="s">
        <v>71</v>
      </c>
      <c r="E45" s="5" t="s">
        <v>72</v>
      </c>
      <c r="F45" s="5" t="s">
        <v>218</v>
      </c>
      <c r="G45" s="5" t="s">
        <v>16</v>
      </c>
      <c r="H45" s="6">
        <v>0</v>
      </c>
      <c r="I45" s="6">
        <v>4.12</v>
      </c>
      <c r="J45" s="6">
        <v>0</v>
      </c>
    </row>
    <row r="46" spans="1:10" ht="94.5" x14ac:dyDescent="0.25">
      <c r="A46" s="5" t="s">
        <v>558</v>
      </c>
      <c r="B46" s="5" t="s">
        <v>550</v>
      </c>
      <c r="C46" s="5" t="s">
        <v>557</v>
      </c>
      <c r="D46" s="5" t="s">
        <v>129</v>
      </c>
      <c r="E46" s="5" t="s">
        <v>130</v>
      </c>
      <c r="F46" s="5" t="s">
        <v>218</v>
      </c>
      <c r="G46" s="5" t="s">
        <v>16</v>
      </c>
      <c r="H46" s="6">
        <v>0</v>
      </c>
      <c r="I46" s="6">
        <v>0.43</v>
      </c>
      <c r="J46" s="6">
        <v>0</v>
      </c>
    </row>
    <row r="47" spans="1:10" ht="136.5" x14ac:dyDescent="0.25">
      <c r="A47" s="5" t="s">
        <v>556</v>
      </c>
      <c r="B47" s="5" t="s">
        <v>550</v>
      </c>
      <c r="C47" s="5" t="s">
        <v>555</v>
      </c>
      <c r="D47" s="5" t="s">
        <v>162</v>
      </c>
      <c r="E47" s="5" t="s">
        <v>163</v>
      </c>
      <c r="F47" s="5" t="s">
        <v>59</v>
      </c>
      <c r="G47" s="5" t="s">
        <v>16</v>
      </c>
      <c r="H47" s="6">
        <v>0</v>
      </c>
      <c r="I47" s="6">
        <v>2.29</v>
      </c>
      <c r="J47" s="6">
        <v>0</v>
      </c>
    </row>
    <row r="48" spans="1:10" ht="126" x14ac:dyDescent="0.25">
      <c r="A48" s="5" t="s">
        <v>554</v>
      </c>
      <c r="B48" s="5" t="s">
        <v>550</v>
      </c>
      <c r="C48" s="5" t="s">
        <v>553</v>
      </c>
      <c r="D48" s="5" t="s">
        <v>71</v>
      </c>
      <c r="E48" s="5" t="s">
        <v>72</v>
      </c>
      <c r="F48" s="5" t="s">
        <v>552</v>
      </c>
      <c r="G48" s="5" t="s">
        <v>16</v>
      </c>
      <c r="H48" s="6">
        <v>0</v>
      </c>
      <c r="I48" s="6">
        <v>8.48</v>
      </c>
      <c r="J48" s="6">
        <v>0</v>
      </c>
    </row>
    <row r="49" spans="1:10" ht="52.5" x14ac:dyDescent="0.25">
      <c r="A49" s="5" t="s">
        <v>551</v>
      </c>
      <c r="B49" s="5" t="s">
        <v>550</v>
      </c>
      <c r="C49" s="5" t="s">
        <v>549</v>
      </c>
      <c r="D49" s="5" t="s">
        <v>202</v>
      </c>
      <c r="E49" s="5" t="s">
        <v>203</v>
      </c>
      <c r="F49" s="5" t="s">
        <v>136</v>
      </c>
      <c r="G49" s="5" t="s">
        <v>16</v>
      </c>
      <c r="H49" s="6">
        <v>0</v>
      </c>
      <c r="I49" s="6">
        <v>3334.73</v>
      </c>
      <c r="J49" s="6">
        <v>0</v>
      </c>
    </row>
    <row r="50" spans="1:10" ht="136.5" x14ac:dyDescent="0.25">
      <c r="A50" s="5" t="s">
        <v>548</v>
      </c>
      <c r="B50" s="5" t="s">
        <v>40</v>
      </c>
      <c r="C50" s="5" t="s">
        <v>547</v>
      </c>
      <c r="D50" s="5" t="s">
        <v>27</v>
      </c>
      <c r="E50" s="5" t="s">
        <v>28</v>
      </c>
      <c r="F50" s="5" t="s">
        <v>59</v>
      </c>
      <c r="G50" s="5" t="s">
        <v>29</v>
      </c>
      <c r="H50" s="6">
        <v>0</v>
      </c>
      <c r="I50" s="6">
        <v>545.79999999999995</v>
      </c>
      <c r="J50" s="6">
        <v>0</v>
      </c>
    </row>
    <row r="51" spans="1:10" ht="126" x14ac:dyDescent="0.25">
      <c r="A51" s="5" t="s">
        <v>548</v>
      </c>
      <c r="B51" s="5" t="s">
        <v>40</v>
      </c>
      <c r="C51" s="5" t="s">
        <v>547</v>
      </c>
      <c r="D51" s="5" t="s">
        <v>71</v>
      </c>
      <c r="E51" s="5" t="s">
        <v>72</v>
      </c>
      <c r="F51" s="5" t="s">
        <v>59</v>
      </c>
      <c r="G51" s="5" t="s">
        <v>16</v>
      </c>
      <c r="H51" s="6">
        <v>0</v>
      </c>
      <c r="I51" s="6">
        <v>3.74</v>
      </c>
      <c r="J51" s="6">
        <v>0</v>
      </c>
    </row>
    <row r="52" spans="1:10" ht="94.5" x14ac:dyDescent="0.25">
      <c r="A52" s="5" t="s">
        <v>548</v>
      </c>
      <c r="B52" s="5" t="s">
        <v>40</v>
      </c>
      <c r="C52" s="5" t="s">
        <v>547</v>
      </c>
      <c r="D52" s="5" t="s">
        <v>137</v>
      </c>
      <c r="E52" s="5" t="s">
        <v>138</v>
      </c>
      <c r="F52" s="5" t="s">
        <v>59</v>
      </c>
      <c r="G52" s="5" t="s">
        <v>16</v>
      </c>
      <c r="H52" s="6">
        <v>0</v>
      </c>
      <c r="I52" s="6">
        <v>0.61</v>
      </c>
      <c r="J52" s="6">
        <v>0</v>
      </c>
    </row>
    <row r="53" spans="1:10" ht="136.5" x14ac:dyDescent="0.25">
      <c r="A53" s="5" t="s">
        <v>548</v>
      </c>
      <c r="B53" s="5" t="s">
        <v>40</v>
      </c>
      <c r="C53" s="5" t="s">
        <v>547</v>
      </c>
      <c r="D53" s="5" t="s">
        <v>162</v>
      </c>
      <c r="E53" s="5" t="s">
        <v>163</v>
      </c>
      <c r="F53" s="5" t="s">
        <v>59</v>
      </c>
      <c r="G53" s="5" t="s">
        <v>16</v>
      </c>
      <c r="H53" s="6">
        <v>0</v>
      </c>
      <c r="I53" s="6">
        <v>1.06</v>
      </c>
      <c r="J53" s="6">
        <v>0</v>
      </c>
    </row>
    <row r="54" spans="1:10" x14ac:dyDescent="0.25">
      <c r="G54" s="7"/>
      <c r="H54" s="8">
        <f>SUM(H3:H53)</f>
        <v>0.19</v>
      </c>
      <c r="I54" s="8">
        <f t="shared" ref="I54:J54" si="0">SUM(I3:I53)</f>
        <v>34677.610000000008</v>
      </c>
      <c r="J54" s="8">
        <f t="shared" si="0"/>
        <v>1235.47</v>
      </c>
    </row>
    <row r="55" spans="1:10" x14ac:dyDescent="0.25">
      <c r="G55" s="9" t="s">
        <v>696</v>
      </c>
      <c r="H55" s="10"/>
      <c r="I55" s="10"/>
      <c r="J55" s="10">
        <f>H54+I54+J54</f>
        <v>35913.270000000011</v>
      </c>
    </row>
    <row r="56" spans="1:10" x14ac:dyDescent="0.25">
      <c r="G56" s="11"/>
      <c r="H56" s="12"/>
      <c r="I56" s="12"/>
      <c r="J56" s="12"/>
    </row>
    <row r="57" spans="1:10" x14ac:dyDescent="0.25">
      <c r="G57" s="13" t="s">
        <v>697</v>
      </c>
      <c r="H57" s="14">
        <v>0.19</v>
      </c>
      <c r="I57" s="14">
        <v>28797.77</v>
      </c>
      <c r="J57" s="14">
        <v>1235.47</v>
      </c>
    </row>
    <row r="58" spans="1:10" x14ac:dyDescent="0.25">
      <c r="G58" s="13" t="s">
        <v>696</v>
      </c>
      <c r="H58" s="15"/>
      <c r="I58" s="15"/>
      <c r="J58" s="14">
        <f>H57+I57+J57</f>
        <v>30033.43</v>
      </c>
    </row>
  </sheetData>
  <autoFilter ref="A2:J55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61"/>
  <sheetViews>
    <sheetView workbookViewId="0">
      <selection sqref="A1:J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717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hidden="1" x14ac:dyDescent="0.25">
      <c r="A3" s="5" t="s">
        <v>643</v>
      </c>
      <c r="B3" s="5" t="s">
        <v>11</v>
      </c>
      <c r="C3" s="5" t="s">
        <v>642</v>
      </c>
      <c r="D3" s="5" t="s">
        <v>71</v>
      </c>
      <c r="E3" s="5" t="s">
        <v>72</v>
      </c>
      <c r="F3" s="5" t="s">
        <v>15</v>
      </c>
      <c r="G3" s="5" t="s">
        <v>16</v>
      </c>
      <c r="H3" s="6">
        <v>0</v>
      </c>
      <c r="I3" s="6">
        <v>453.28</v>
      </c>
      <c r="J3" s="6">
        <v>0</v>
      </c>
    </row>
    <row r="4" spans="1:10" ht="94.5" hidden="1" x14ac:dyDescent="0.25">
      <c r="A4" s="5" t="s">
        <v>643</v>
      </c>
      <c r="B4" s="5" t="s">
        <v>11</v>
      </c>
      <c r="C4" s="5" t="s">
        <v>642</v>
      </c>
      <c r="D4" s="5" t="s">
        <v>129</v>
      </c>
      <c r="E4" s="5" t="s">
        <v>130</v>
      </c>
      <c r="F4" s="5" t="s">
        <v>15</v>
      </c>
      <c r="G4" s="5" t="s">
        <v>16</v>
      </c>
      <c r="H4" s="6">
        <v>0</v>
      </c>
      <c r="I4" s="6">
        <v>5.0999999999999996</v>
      </c>
      <c r="J4" s="6">
        <v>0</v>
      </c>
    </row>
    <row r="5" spans="1:10" ht="136.5" hidden="1" x14ac:dyDescent="0.25">
      <c r="A5" s="5" t="s">
        <v>641</v>
      </c>
      <c r="B5" s="5" t="s">
        <v>11</v>
      </c>
      <c r="C5" s="5" t="s">
        <v>640</v>
      </c>
      <c r="D5" s="5" t="s">
        <v>27</v>
      </c>
      <c r="E5" s="5" t="s">
        <v>28</v>
      </c>
      <c r="F5" s="5" t="s">
        <v>15</v>
      </c>
      <c r="G5" s="5" t="s">
        <v>29</v>
      </c>
      <c r="H5" s="6">
        <v>0</v>
      </c>
      <c r="I5" s="6">
        <v>60.54</v>
      </c>
      <c r="J5" s="6">
        <v>0</v>
      </c>
    </row>
    <row r="6" spans="1:10" ht="73.5" hidden="1" x14ac:dyDescent="0.25">
      <c r="A6" s="5" t="s">
        <v>641</v>
      </c>
      <c r="B6" s="5" t="s">
        <v>11</v>
      </c>
      <c r="C6" s="5" t="s">
        <v>640</v>
      </c>
      <c r="D6" s="5" t="s">
        <v>202</v>
      </c>
      <c r="E6" s="5" t="s">
        <v>203</v>
      </c>
      <c r="F6" s="5" t="s">
        <v>15</v>
      </c>
      <c r="G6" s="5" t="s">
        <v>16</v>
      </c>
      <c r="H6" s="6">
        <v>0</v>
      </c>
      <c r="I6" s="6">
        <v>0.14000000000000001</v>
      </c>
      <c r="J6" s="6">
        <v>0</v>
      </c>
    </row>
    <row r="7" spans="1:10" ht="126" hidden="1" x14ac:dyDescent="0.25">
      <c r="A7" s="5" t="s">
        <v>639</v>
      </c>
      <c r="B7" s="5" t="s">
        <v>40</v>
      </c>
      <c r="C7" s="5" t="s">
        <v>638</v>
      </c>
      <c r="D7" s="5" t="s">
        <v>71</v>
      </c>
      <c r="E7" s="5" t="s">
        <v>72</v>
      </c>
      <c r="F7" s="5" t="s">
        <v>15</v>
      </c>
      <c r="G7" s="5" t="s">
        <v>16</v>
      </c>
      <c r="H7" s="6">
        <v>0</v>
      </c>
      <c r="I7" s="6">
        <v>8.57</v>
      </c>
      <c r="J7" s="6">
        <v>0</v>
      </c>
    </row>
    <row r="8" spans="1:10" ht="126" hidden="1" x14ac:dyDescent="0.25">
      <c r="A8" s="5" t="s">
        <v>639</v>
      </c>
      <c r="B8" s="5" t="s">
        <v>40</v>
      </c>
      <c r="C8" s="5" t="s">
        <v>638</v>
      </c>
      <c r="D8" s="5" t="s">
        <v>137</v>
      </c>
      <c r="E8" s="5" t="s">
        <v>138</v>
      </c>
      <c r="F8" s="5" t="s">
        <v>15</v>
      </c>
      <c r="G8" s="5" t="s">
        <v>16</v>
      </c>
      <c r="H8" s="6">
        <v>0</v>
      </c>
      <c r="I8" s="6">
        <v>6.9</v>
      </c>
      <c r="J8" s="6">
        <v>0</v>
      </c>
    </row>
    <row r="9" spans="1:10" ht="136.5" hidden="1" x14ac:dyDescent="0.25">
      <c r="A9" s="5" t="s">
        <v>639</v>
      </c>
      <c r="B9" s="5" t="s">
        <v>40</v>
      </c>
      <c r="C9" s="5" t="s">
        <v>638</v>
      </c>
      <c r="D9" s="5" t="s">
        <v>162</v>
      </c>
      <c r="E9" s="5" t="s">
        <v>163</v>
      </c>
      <c r="F9" s="5" t="s">
        <v>15</v>
      </c>
      <c r="G9" s="5" t="s">
        <v>16</v>
      </c>
      <c r="H9" s="6">
        <v>0</v>
      </c>
      <c r="I9" s="6">
        <v>1.82</v>
      </c>
      <c r="J9" s="6">
        <v>0</v>
      </c>
    </row>
    <row r="10" spans="1:10" ht="136.5" hidden="1" x14ac:dyDescent="0.25">
      <c r="A10" s="5" t="s">
        <v>637</v>
      </c>
      <c r="B10" s="5" t="s">
        <v>11</v>
      </c>
      <c r="C10" s="5" t="s">
        <v>636</v>
      </c>
      <c r="D10" s="5" t="s">
        <v>27</v>
      </c>
      <c r="E10" s="5" t="s">
        <v>28</v>
      </c>
      <c r="F10" s="5" t="s">
        <v>15</v>
      </c>
      <c r="G10" s="5" t="s">
        <v>29</v>
      </c>
      <c r="H10" s="6">
        <v>0</v>
      </c>
      <c r="I10" s="6">
        <v>5908.02</v>
      </c>
      <c r="J10" s="6">
        <v>0</v>
      </c>
    </row>
    <row r="11" spans="1:10" ht="73.5" hidden="1" x14ac:dyDescent="0.25">
      <c r="A11" s="5" t="s">
        <v>635</v>
      </c>
      <c r="B11" s="5" t="s">
        <v>11</v>
      </c>
      <c r="C11" s="5" t="s">
        <v>634</v>
      </c>
      <c r="D11" s="5" t="s">
        <v>196</v>
      </c>
      <c r="E11" s="5" t="s">
        <v>197</v>
      </c>
      <c r="F11" s="5" t="s">
        <v>610</v>
      </c>
      <c r="G11" s="5" t="s">
        <v>16</v>
      </c>
      <c r="H11" s="6">
        <v>0</v>
      </c>
      <c r="I11" s="6">
        <v>87601.91</v>
      </c>
      <c r="J11" s="6">
        <v>0</v>
      </c>
    </row>
    <row r="12" spans="1:10" ht="73.5" hidden="1" x14ac:dyDescent="0.25">
      <c r="A12" s="5" t="s">
        <v>635</v>
      </c>
      <c r="B12" s="5" t="s">
        <v>11</v>
      </c>
      <c r="C12" s="5" t="s">
        <v>634</v>
      </c>
      <c r="D12" s="5" t="s">
        <v>219</v>
      </c>
      <c r="E12" s="5" t="s">
        <v>220</v>
      </c>
      <c r="F12" s="5" t="s">
        <v>610</v>
      </c>
      <c r="G12" s="5" t="s">
        <v>16</v>
      </c>
      <c r="H12" s="6">
        <v>0</v>
      </c>
      <c r="I12" s="6">
        <v>0.92</v>
      </c>
      <c r="J12" s="6">
        <v>0</v>
      </c>
    </row>
    <row r="13" spans="1:10" ht="126" hidden="1" x14ac:dyDescent="0.25">
      <c r="A13" s="5" t="s">
        <v>633</v>
      </c>
      <c r="B13" s="5" t="s">
        <v>11</v>
      </c>
      <c r="C13" s="5" t="s">
        <v>632</v>
      </c>
      <c r="D13" s="5" t="s">
        <v>71</v>
      </c>
      <c r="E13" s="5" t="s">
        <v>72</v>
      </c>
      <c r="F13" s="5" t="s">
        <v>631</v>
      </c>
      <c r="G13" s="5" t="s">
        <v>16</v>
      </c>
      <c r="H13" s="6">
        <v>0</v>
      </c>
      <c r="I13" s="6">
        <v>14.92</v>
      </c>
      <c r="J13" s="6">
        <v>0</v>
      </c>
    </row>
    <row r="14" spans="1:10" ht="136.5" hidden="1" x14ac:dyDescent="0.25">
      <c r="A14" s="5" t="s">
        <v>633</v>
      </c>
      <c r="B14" s="5" t="s">
        <v>11</v>
      </c>
      <c r="C14" s="5" t="s">
        <v>632</v>
      </c>
      <c r="D14" s="5" t="s">
        <v>162</v>
      </c>
      <c r="E14" s="5" t="s">
        <v>163</v>
      </c>
      <c r="F14" s="5" t="s">
        <v>631</v>
      </c>
      <c r="G14" s="5" t="s">
        <v>16</v>
      </c>
      <c r="H14" s="6">
        <v>0</v>
      </c>
      <c r="I14" s="6">
        <v>1.49</v>
      </c>
      <c r="J14" s="6">
        <v>0</v>
      </c>
    </row>
    <row r="15" spans="1:10" ht="126" hidden="1" x14ac:dyDescent="0.25">
      <c r="A15" s="5" t="s">
        <v>630</v>
      </c>
      <c r="B15" s="5" t="s">
        <v>11</v>
      </c>
      <c r="C15" s="5" t="s">
        <v>629</v>
      </c>
      <c r="D15" s="5" t="s">
        <v>71</v>
      </c>
      <c r="E15" s="5" t="s">
        <v>72</v>
      </c>
      <c r="F15" s="5" t="s">
        <v>628</v>
      </c>
      <c r="G15" s="5" t="s">
        <v>16</v>
      </c>
      <c r="H15" s="6">
        <v>0</v>
      </c>
      <c r="I15" s="6">
        <v>2.82</v>
      </c>
      <c r="J15" s="6">
        <v>0</v>
      </c>
    </row>
    <row r="16" spans="1:10" ht="126" hidden="1" x14ac:dyDescent="0.25">
      <c r="A16" s="5" t="s">
        <v>627</v>
      </c>
      <c r="B16" s="5" t="s">
        <v>11</v>
      </c>
      <c r="C16" s="5" t="s">
        <v>626</v>
      </c>
      <c r="D16" s="5" t="s">
        <v>71</v>
      </c>
      <c r="E16" s="5" t="s">
        <v>72</v>
      </c>
      <c r="F16" s="5" t="s">
        <v>15</v>
      </c>
      <c r="G16" s="5" t="s">
        <v>16</v>
      </c>
      <c r="H16" s="6">
        <v>0</v>
      </c>
      <c r="I16" s="6">
        <v>44.66</v>
      </c>
      <c r="J16" s="6">
        <v>0</v>
      </c>
    </row>
    <row r="17" spans="1:10" ht="136.5" hidden="1" x14ac:dyDescent="0.25">
      <c r="A17" s="5" t="s">
        <v>627</v>
      </c>
      <c r="B17" s="5" t="s">
        <v>11</v>
      </c>
      <c r="C17" s="5" t="s">
        <v>626</v>
      </c>
      <c r="D17" s="5" t="s">
        <v>162</v>
      </c>
      <c r="E17" s="5" t="s">
        <v>163</v>
      </c>
      <c r="F17" s="5" t="s">
        <v>15</v>
      </c>
      <c r="G17" s="5" t="s">
        <v>16</v>
      </c>
      <c r="H17" s="6">
        <v>0</v>
      </c>
      <c r="I17" s="6">
        <v>13.8</v>
      </c>
      <c r="J17" s="6">
        <v>0</v>
      </c>
    </row>
    <row r="18" spans="1:10" ht="63" hidden="1" x14ac:dyDescent="0.25">
      <c r="A18" s="5" t="s">
        <v>627</v>
      </c>
      <c r="B18" s="5" t="s">
        <v>11</v>
      </c>
      <c r="C18" s="5" t="s">
        <v>626</v>
      </c>
      <c r="D18" s="5" t="s">
        <v>196</v>
      </c>
      <c r="E18" s="5" t="s">
        <v>197</v>
      </c>
      <c r="F18" s="5" t="s">
        <v>15</v>
      </c>
      <c r="G18" s="5" t="s">
        <v>16</v>
      </c>
      <c r="H18" s="6">
        <v>0</v>
      </c>
      <c r="I18" s="6">
        <v>361.03</v>
      </c>
      <c r="J18" s="6">
        <v>0</v>
      </c>
    </row>
    <row r="19" spans="1:10" ht="126" hidden="1" x14ac:dyDescent="0.25">
      <c r="A19" s="5" t="s">
        <v>625</v>
      </c>
      <c r="B19" s="5" t="s">
        <v>11</v>
      </c>
      <c r="C19" s="5" t="s">
        <v>624</v>
      </c>
      <c r="D19" s="5" t="s">
        <v>71</v>
      </c>
      <c r="E19" s="5" t="s">
        <v>72</v>
      </c>
      <c r="F19" s="5" t="s">
        <v>605</v>
      </c>
      <c r="G19" s="5" t="s">
        <v>16</v>
      </c>
      <c r="H19" s="6">
        <v>0</v>
      </c>
      <c r="I19" s="6">
        <v>76.91</v>
      </c>
      <c r="J19" s="6">
        <v>0</v>
      </c>
    </row>
    <row r="20" spans="1:10" ht="94.5" hidden="1" x14ac:dyDescent="0.25">
      <c r="A20" s="5" t="s">
        <v>625</v>
      </c>
      <c r="B20" s="5" t="s">
        <v>11</v>
      </c>
      <c r="C20" s="5" t="s">
        <v>624</v>
      </c>
      <c r="D20" s="5" t="s">
        <v>137</v>
      </c>
      <c r="E20" s="5" t="s">
        <v>138</v>
      </c>
      <c r="F20" s="5" t="s">
        <v>605</v>
      </c>
      <c r="G20" s="5" t="s">
        <v>16</v>
      </c>
      <c r="H20" s="6">
        <v>0</v>
      </c>
      <c r="I20" s="6">
        <v>30.53</v>
      </c>
      <c r="J20" s="6">
        <v>0</v>
      </c>
    </row>
    <row r="21" spans="1:10" ht="136.5" hidden="1" x14ac:dyDescent="0.25">
      <c r="A21" s="5" t="s">
        <v>625</v>
      </c>
      <c r="B21" s="5" t="s">
        <v>11</v>
      </c>
      <c r="C21" s="5" t="s">
        <v>624</v>
      </c>
      <c r="D21" s="5" t="s">
        <v>162</v>
      </c>
      <c r="E21" s="5" t="s">
        <v>163</v>
      </c>
      <c r="F21" s="5" t="s">
        <v>605</v>
      </c>
      <c r="G21" s="5" t="s">
        <v>16</v>
      </c>
      <c r="H21" s="6">
        <v>0</v>
      </c>
      <c r="I21" s="6">
        <v>13.91</v>
      </c>
      <c r="J21" s="6">
        <v>0</v>
      </c>
    </row>
    <row r="22" spans="1:10" ht="136.5" x14ac:dyDescent="0.25">
      <c r="A22" s="5" t="s">
        <v>623</v>
      </c>
      <c r="B22" s="5" t="s">
        <v>11</v>
      </c>
      <c r="C22" s="5" t="s">
        <v>622</v>
      </c>
      <c r="D22" s="5" t="s">
        <v>27</v>
      </c>
      <c r="E22" s="5" t="s">
        <v>28</v>
      </c>
      <c r="F22" s="5" t="s">
        <v>610</v>
      </c>
      <c r="G22" s="5" t="s">
        <v>29</v>
      </c>
      <c r="H22" s="18">
        <v>526867.04</v>
      </c>
      <c r="I22" s="18">
        <v>490844.36</v>
      </c>
      <c r="J22" s="18">
        <v>73495.199999999997</v>
      </c>
    </row>
    <row r="23" spans="1:10" ht="126" x14ac:dyDescent="0.25">
      <c r="A23" s="5" t="s">
        <v>623</v>
      </c>
      <c r="B23" s="5" t="s">
        <v>11</v>
      </c>
      <c r="C23" s="5" t="s">
        <v>622</v>
      </c>
      <c r="D23" s="5" t="s">
        <v>66</v>
      </c>
      <c r="E23" s="5" t="s">
        <v>67</v>
      </c>
      <c r="F23" s="5" t="s">
        <v>610</v>
      </c>
      <c r="G23" s="5" t="s">
        <v>16</v>
      </c>
      <c r="H23" s="18">
        <v>296248.59000000003</v>
      </c>
      <c r="I23" s="18">
        <v>162619.54</v>
      </c>
      <c r="J23" s="18">
        <v>0</v>
      </c>
    </row>
    <row r="24" spans="1:10" ht="126" x14ac:dyDescent="0.25">
      <c r="A24" s="5" t="s">
        <v>623</v>
      </c>
      <c r="B24" s="5" t="s">
        <v>11</v>
      </c>
      <c r="C24" s="5" t="s">
        <v>622</v>
      </c>
      <c r="D24" s="5" t="s">
        <v>71</v>
      </c>
      <c r="E24" s="5" t="s">
        <v>72</v>
      </c>
      <c r="F24" s="5" t="s">
        <v>610</v>
      </c>
      <c r="G24" s="5" t="s">
        <v>16</v>
      </c>
      <c r="H24" s="18">
        <v>246965.57</v>
      </c>
      <c r="I24" s="18">
        <v>122294.92</v>
      </c>
      <c r="J24" s="18">
        <v>0</v>
      </c>
    </row>
    <row r="25" spans="1:10" ht="126" x14ac:dyDescent="0.25">
      <c r="A25" s="5" t="s">
        <v>623</v>
      </c>
      <c r="B25" s="5" t="s">
        <v>11</v>
      </c>
      <c r="C25" s="5" t="s">
        <v>622</v>
      </c>
      <c r="D25" s="5" t="s">
        <v>137</v>
      </c>
      <c r="E25" s="5" t="s">
        <v>138</v>
      </c>
      <c r="F25" s="5" t="s">
        <v>610</v>
      </c>
      <c r="G25" s="5" t="s">
        <v>16</v>
      </c>
      <c r="H25" s="18">
        <v>26177.75</v>
      </c>
      <c r="I25" s="18">
        <v>13002.75</v>
      </c>
      <c r="J25" s="18">
        <v>0</v>
      </c>
    </row>
    <row r="26" spans="1:10" ht="136.5" x14ac:dyDescent="0.25">
      <c r="A26" s="5" t="s">
        <v>623</v>
      </c>
      <c r="B26" s="5" t="s">
        <v>11</v>
      </c>
      <c r="C26" s="5" t="s">
        <v>622</v>
      </c>
      <c r="D26" s="5" t="s">
        <v>160</v>
      </c>
      <c r="E26" s="5" t="s">
        <v>161</v>
      </c>
      <c r="F26" s="5" t="s">
        <v>610</v>
      </c>
      <c r="G26" s="5" t="s">
        <v>16</v>
      </c>
      <c r="H26" s="18">
        <v>64379.5</v>
      </c>
      <c r="I26" s="18">
        <v>34379.32</v>
      </c>
      <c r="J26" s="18">
        <v>0</v>
      </c>
    </row>
    <row r="27" spans="1:10" ht="136.5" x14ac:dyDescent="0.25">
      <c r="A27" s="5" t="s">
        <v>623</v>
      </c>
      <c r="B27" s="5" t="s">
        <v>11</v>
      </c>
      <c r="C27" s="5" t="s">
        <v>622</v>
      </c>
      <c r="D27" s="5" t="s">
        <v>162</v>
      </c>
      <c r="E27" s="5" t="s">
        <v>163</v>
      </c>
      <c r="F27" s="5" t="s">
        <v>610</v>
      </c>
      <c r="G27" s="5" t="s">
        <v>16</v>
      </c>
      <c r="H27" s="18">
        <v>57251.12</v>
      </c>
      <c r="I27" s="18">
        <v>28350.21</v>
      </c>
      <c r="J27" s="18">
        <v>0</v>
      </c>
    </row>
    <row r="28" spans="1:10" ht="157.5" x14ac:dyDescent="0.25">
      <c r="A28" s="5" t="s">
        <v>623</v>
      </c>
      <c r="B28" s="5" t="s">
        <v>11</v>
      </c>
      <c r="C28" s="5" t="s">
        <v>622</v>
      </c>
      <c r="D28" s="5" t="s">
        <v>176</v>
      </c>
      <c r="E28" s="5" t="s">
        <v>695</v>
      </c>
      <c r="F28" s="5" t="s">
        <v>610</v>
      </c>
      <c r="G28" s="5" t="s">
        <v>16</v>
      </c>
      <c r="H28" s="18">
        <v>18100.66</v>
      </c>
      <c r="I28" s="18">
        <v>11205.69</v>
      </c>
      <c r="J28" s="18">
        <v>0</v>
      </c>
    </row>
    <row r="29" spans="1:10" ht="126" x14ac:dyDescent="0.25">
      <c r="A29" s="5" t="s">
        <v>623</v>
      </c>
      <c r="B29" s="5" t="s">
        <v>11</v>
      </c>
      <c r="C29" s="5" t="s">
        <v>622</v>
      </c>
      <c r="D29" s="5" t="s">
        <v>190</v>
      </c>
      <c r="E29" s="5" t="s">
        <v>191</v>
      </c>
      <c r="F29" s="5" t="s">
        <v>610</v>
      </c>
      <c r="G29" s="5" t="s">
        <v>16</v>
      </c>
      <c r="H29" s="18">
        <v>0</v>
      </c>
      <c r="I29" s="18">
        <v>437.19</v>
      </c>
      <c r="J29" s="18">
        <v>0</v>
      </c>
    </row>
    <row r="30" spans="1:10" ht="126" x14ac:dyDescent="0.25">
      <c r="A30" s="5" t="s">
        <v>623</v>
      </c>
      <c r="B30" s="5" t="s">
        <v>11</v>
      </c>
      <c r="C30" s="5" t="s">
        <v>622</v>
      </c>
      <c r="D30" s="5" t="s">
        <v>192</v>
      </c>
      <c r="E30" s="5" t="s">
        <v>193</v>
      </c>
      <c r="F30" s="5" t="s">
        <v>610</v>
      </c>
      <c r="G30" s="5" t="s">
        <v>16</v>
      </c>
      <c r="H30" s="18">
        <v>35584</v>
      </c>
      <c r="I30" s="18">
        <v>18427.28</v>
      </c>
      <c r="J30" s="18">
        <v>0</v>
      </c>
    </row>
    <row r="31" spans="1:10" ht="126" x14ac:dyDescent="0.25">
      <c r="A31" s="5" t="s">
        <v>623</v>
      </c>
      <c r="B31" s="5" t="s">
        <v>11</v>
      </c>
      <c r="C31" s="5" t="s">
        <v>622</v>
      </c>
      <c r="D31" s="5" t="s">
        <v>202</v>
      </c>
      <c r="E31" s="5" t="s">
        <v>203</v>
      </c>
      <c r="F31" s="5" t="s">
        <v>610</v>
      </c>
      <c r="G31" s="5" t="s">
        <v>16</v>
      </c>
      <c r="H31" s="18">
        <v>16309.82</v>
      </c>
      <c r="I31" s="18">
        <v>8824.82</v>
      </c>
      <c r="J31" s="18">
        <v>600</v>
      </c>
    </row>
    <row r="32" spans="1:10" ht="126" x14ac:dyDescent="0.25">
      <c r="A32" s="5" t="s">
        <v>623</v>
      </c>
      <c r="B32" s="5" t="s">
        <v>11</v>
      </c>
      <c r="C32" s="5" t="s">
        <v>622</v>
      </c>
      <c r="D32" s="5" t="s">
        <v>219</v>
      </c>
      <c r="E32" s="5" t="s">
        <v>220</v>
      </c>
      <c r="F32" s="5" t="s">
        <v>610</v>
      </c>
      <c r="G32" s="5" t="s">
        <v>16</v>
      </c>
      <c r="H32" s="18">
        <v>4234</v>
      </c>
      <c r="I32" s="18">
        <v>1785.25</v>
      </c>
      <c r="J32" s="18">
        <v>0</v>
      </c>
    </row>
    <row r="33" spans="1:10" ht="157.5" x14ac:dyDescent="0.25">
      <c r="A33" s="5" t="s">
        <v>623</v>
      </c>
      <c r="B33" s="5" t="s">
        <v>11</v>
      </c>
      <c r="C33" s="5" t="s">
        <v>622</v>
      </c>
      <c r="D33" s="5" t="s">
        <v>231</v>
      </c>
      <c r="E33" s="5" t="s">
        <v>232</v>
      </c>
      <c r="F33" s="5" t="s">
        <v>610</v>
      </c>
      <c r="G33" s="5" t="s">
        <v>16</v>
      </c>
      <c r="H33" s="18">
        <v>0</v>
      </c>
      <c r="I33" s="18">
        <v>0</v>
      </c>
      <c r="J33" s="18">
        <v>2400</v>
      </c>
    </row>
    <row r="34" spans="1:10" ht="126" hidden="1" x14ac:dyDescent="0.25">
      <c r="A34" s="5" t="s">
        <v>621</v>
      </c>
      <c r="B34" s="5" t="s">
        <v>11</v>
      </c>
      <c r="C34" s="5" t="s">
        <v>620</v>
      </c>
      <c r="D34" s="5" t="s">
        <v>71</v>
      </c>
      <c r="E34" s="5" t="s">
        <v>72</v>
      </c>
      <c r="F34" s="5" t="s">
        <v>15</v>
      </c>
      <c r="G34" s="5" t="s">
        <v>16</v>
      </c>
      <c r="H34" s="6">
        <v>0</v>
      </c>
      <c r="I34" s="6">
        <v>69.17</v>
      </c>
      <c r="J34" s="6">
        <v>0</v>
      </c>
    </row>
    <row r="35" spans="1:10" ht="94.5" hidden="1" x14ac:dyDescent="0.25">
      <c r="A35" s="5" t="s">
        <v>621</v>
      </c>
      <c r="B35" s="5" t="s">
        <v>11</v>
      </c>
      <c r="C35" s="5" t="s">
        <v>620</v>
      </c>
      <c r="D35" s="5" t="s">
        <v>129</v>
      </c>
      <c r="E35" s="5" t="s">
        <v>130</v>
      </c>
      <c r="F35" s="5" t="s">
        <v>15</v>
      </c>
      <c r="G35" s="5" t="s">
        <v>16</v>
      </c>
      <c r="H35" s="6">
        <v>0</v>
      </c>
      <c r="I35" s="6">
        <v>0.28999999999999998</v>
      </c>
      <c r="J35" s="6">
        <v>0</v>
      </c>
    </row>
    <row r="36" spans="1:10" ht="136.5" hidden="1" x14ac:dyDescent="0.25">
      <c r="A36" s="5" t="s">
        <v>621</v>
      </c>
      <c r="B36" s="5" t="s">
        <v>11</v>
      </c>
      <c r="C36" s="5" t="s">
        <v>620</v>
      </c>
      <c r="D36" s="5" t="s">
        <v>160</v>
      </c>
      <c r="E36" s="5" t="s">
        <v>161</v>
      </c>
      <c r="F36" s="5" t="s">
        <v>15</v>
      </c>
      <c r="G36" s="5" t="s">
        <v>16</v>
      </c>
      <c r="H36" s="6">
        <v>0</v>
      </c>
      <c r="I36" s="6">
        <v>0.01</v>
      </c>
      <c r="J36" s="6">
        <v>0</v>
      </c>
    </row>
    <row r="37" spans="1:10" ht="136.5" hidden="1" x14ac:dyDescent="0.25">
      <c r="A37" s="5" t="s">
        <v>621</v>
      </c>
      <c r="B37" s="5" t="s">
        <v>11</v>
      </c>
      <c r="C37" s="5" t="s">
        <v>620</v>
      </c>
      <c r="D37" s="5" t="s">
        <v>162</v>
      </c>
      <c r="E37" s="5" t="s">
        <v>163</v>
      </c>
      <c r="F37" s="5" t="s">
        <v>15</v>
      </c>
      <c r="G37" s="5" t="s">
        <v>16</v>
      </c>
      <c r="H37" s="6">
        <v>0</v>
      </c>
      <c r="I37" s="6">
        <v>19.62</v>
      </c>
      <c r="J37" s="6">
        <v>0</v>
      </c>
    </row>
    <row r="38" spans="1:10" ht="73.5" hidden="1" x14ac:dyDescent="0.25">
      <c r="A38" s="5" t="s">
        <v>621</v>
      </c>
      <c r="B38" s="5" t="s">
        <v>11</v>
      </c>
      <c r="C38" s="5" t="s">
        <v>620</v>
      </c>
      <c r="D38" s="5" t="s">
        <v>182</v>
      </c>
      <c r="E38" s="5" t="s">
        <v>183</v>
      </c>
      <c r="F38" s="5" t="s">
        <v>15</v>
      </c>
      <c r="G38" s="5" t="s">
        <v>29</v>
      </c>
      <c r="H38" s="6">
        <v>0</v>
      </c>
      <c r="I38" s="6">
        <v>1.24</v>
      </c>
      <c r="J38" s="6">
        <v>0</v>
      </c>
    </row>
    <row r="39" spans="1:10" ht="94.5" hidden="1" x14ac:dyDescent="0.25">
      <c r="A39" s="5" t="s">
        <v>619</v>
      </c>
      <c r="B39" s="5" t="s">
        <v>11</v>
      </c>
      <c r="C39" s="5" t="s">
        <v>618</v>
      </c>
      <c r="D39" s="5" t="s">
        <v>129</v>
      </c>
      <c r="E39" s="5" t="s">
        <v>130</v>
      </c>
      <c r="F39" s="5" t="s">
        <v>15</v>
      </c>
      <c r="G39" s="5" t="s">
        <v>16</v>
      </c>
      <c r="H39" s="6">
        <v>0</v>
      </c>
      <c r="I39" s="6">
        <v>6.74</v>
      </c>
      <c r="J39" s="6">
        <v>0</v>
      </c>
    </row>
    <row r="40" spans="1:10" ht="63" hidden="1" x14ac:dyDescent="0.25">
      <c r="A40" s="5" t="s">
        <v>619</v>
      </c>
      <c r="B40" s="5" t="s">
        <v>11</v>
      </c>
      <c r="C40" s="5" t="s">
        <v>618</v>
      </c>
      <c r="D40" s="5" t="s">
        <v>202</v>
      </c>
      <c r="E40" s="5" t="s">
        <v>203</v>
      </c>
      <c r="F40" s="5" t="s">
        <v>15</v>
      </c>
      <c r="G40" s="5" t="s">
        <v>16</v>
      </c>
      <c r="H40" s="6">
        <v>0</v>
      </c>
      <c r="I40" s="6">
        <v>22.1</v>
      </c>
      <c r="J40" s="6">
        <v>0</v>
      </c>
    </row>
    <row r="41" spans="1:10" ht="136.5" hidden="1" x14ac:dyDescent="0.25">
      <c r="A41" s="5" t="s">
        <v>617</v>
      </c>
      <c r="B41" s="5" t="s">
        <v>11</v>
      </c>
      <c r="C41" s="5" t="s">
        <v>616</v>
      </c>
      <c r="D41" s="5" t="s">
        <v>27</v>
      </c>
      <c r="E41" s="5" t="s">
        <v>28</v>
      </c>
      <c r="F41" s="5" t="s">
        <v>120</v>
      </c>
      <c r="G41" s="5" t="s">
        <v>29</v>
      </c>
      <c r="H41" s="6">
        <v>0</v>
      </c>
      <c r="I41" s="6">
        <v>183.83</v>
      </c>
      <c r="J41" s="6">
        <v>0</v>
      </c>
    </row>
    <row r="42" spans="1:10" ht="126" hidden="1" x14ac:dyDescent="0.25">
      <c r="A42" s="5" t="s">
        <v>617</v>
      </c>
      <c r="B42" s="5" t="s">
        <v>11</v>
      </c>
      <c r="C42" s="5" t="s">
        <v>616</v>
      </c>
      <c r="D42" s="5" t="s">
        <v>71</v>
      </c>
      <c r="E42" s="5" t="s">
        <v>72</v>
      </c>
      <c r="F42" s="5" t="s">
        <v>120</v>
      </c>
      <c r="G42" s="5" t="s">
        <v>16</v>
      </c>
      <c r="H42" s="6">
        <v>0</v>
      </c>
      <c r="I42" s="6">
        <v>439.93</v>
      </c>
      <c r="J42" s="6">
        <v>0</v>
      </c>
    </row>
    <row r="43" spans="1:10" ht="73.5" hidden="1" x14ac:dyDescent="0.25">
      <c r="A43" s="5" t="s">
        <v>617</v>
      </c>
      <c r="B43" s="5" t="s">
        <v>11</v>
      </c>
      <c r="C43" s="5" t="s">
        <v>616</v>
      </c>
      <c r="D43" s="5" t="s">
        <v>196</v>
      </c>
      <c r="E43" s="5" t="s">
        <v>197</v>
      </c>
      <c r="F43" s="5" t="s">
        <v>120</v>
      </c>
      <c r="G43" s="5" t="s">
        <v>16</v>
      </c>
      <c r="H43" s="6">
        <v>0</v>
      </c>
      <c r="I43" s="6">
        <v>1.83</v>
      </c>
      <c r="J43" s="6">
        <v>0</v>
      </c>
    </row>
    <row r="44" spans="1:10" ht="73.5" hidden="1" x14ac:dyDescent="0.25">
      <c r="A44" s="5" t="s">
        <v>617</v>
      </c>
      <c r="B44" s="5" t="s">
        <v>11</v>
      </c>
      <c r="C44" s="5" t="s">
        <v>616</v>
      </c>
      <c r="D44" s="5" t="s">
        <v>202</v>
      </c>
      <c r="E44" s="5" t="s">
        <v>203</v>
      </c>
      <c r="F44" s="5" t="s">
        <v>120</v>
      </c>
      <c r="G44" s="5" t="s">
        <v>16</v>
      </c>
      <c r="H44" s="6">
        <v>0</v>
      </c>
      <c r="I44" s="6">
        <v>1.46</v>
      </c>
      <c r="J44" s="6">
        <v>0</v>
      </c>
    </row>
    <row r="45" spans="1:10" ht="94.5" hidden="1" x14ac:dyDescent="0.25">
      <c r="A45" s="5" t="s">
        <v>615</v>
      </c>
      <c r="B45" s="5" t="s">
        <v>11</v>
      </c>
      <c r="C45" s="5" t="s">
        <v>614</v>
      </c>
      <c r="D45" s="5" t="s">
        <v>137</v>
      </c>
      <c r="E45" s="5" t="s">
        <v>138</v>
      </c>
      <c r="F45" s="5" t="s">
        <v>613</v>
      </c>
      <c r="G45" s="5" t="s">
        <v>16</v>
      </c>
      <c r="H45" s="6">
        <v>0</v>
      </c>
      <c r="I45" s="6">
        <v>0.14000000000000001</v>
      </c>
      <c r="J45" s="6">
        <v>0</v>
      </c>
    </row>
    <row r="46" spans="1:10" ht="136.5" hidden="1" x14ac:dyDescent="0.25">
      <c r="A46" s="5" t="s">
        <v>612</v>
      </c>
      <c r="B46" s="5" t="s">
        <v>11</v>
      </c>
      <c r="C46" s="5" t="s">
        <v>611</v>
      </c>
      <c r="D46" s="5" t="s">
        <v>27</v>
      </c>
      <c r="E46" s="5" t="s">
        <v>28</v>
      </c>
      <c r="F46" s="5" t="s">
        <v>610</v>
      </c>
      <c r="G46" s="5" t="s">
        <v>29</v>
      </c>
      <c r="H46" s="6">
        <v>0</v>
      </c>
      <c r="I46" s="6">
        <v>264.94</v>
      </c>
      <c r="J46" s="6">
        <v>0</v>
      </c>
    </row>
    <row r="47" spans="1:10" ht="126" hidden="1" x14ac:dyDescent="0.25">
      <c r="A47" s="5" t="s">
        <v>612</v>
      </c>
      <c r="B47" s="5" t="s">
        <v>11</v>
      </c>
      <c r="C47" s="5" t="s">
        <v>611</v>
      </c>
      <c r="D47" s="5" t="s">
        <v>71</v>
      </c>
      <c r="E47" s="5" t="s">
        <v>72</v>
      </c>
      <c r="F47" s="5" t="s">
        <v>610</v>
      </c>
      <c r="G47" s="5" t="s">
        <v>16</v>
      </c>
      <c r="H47" s="6">
        <v>0</v>
      </c>
      <c r="I47" s="6">
        <v>458.32</v>
      </c>
      <c r="J47" s="6">
        <v>0</v>
      </c>
    </row>
    <row r="48" spans="1:10" ht="136.5" hidden="1" x14ac:dyDescent="0.25">
      <c r="A48" s="5" t="s">
        <v>612</v>
      </c>
      <c r="B48" s="5" t="s">
        <v>11</v>
      </c>
      <c r="C48" s="5" t="s">
        <v>611</v>
      </c>
      <c r="D48" s="5" t="s">
        <v>162</v>
      </c>
      <c r="E48" s="5" t="s">
        <v>163</v>
      </c>
      <c r="F48" s="5" t="s">
        <v>610</v>
      </c>
      <c r="G48" s="5" t="s">
        <v>16</v>
      </c>
      <c r="H48" s="6">
        <v>0</v>
      </c>
      <c r="I48" s="6">
        <v>64.78</v>
      </c>
      <c r="J48" s="6">
        <v>0</v>
      </c>
    </row>
    <row r="49" spans="1:10" ht="126" hidden="1" x14ac:dyDescent="0.25">
      <c r="A49" s="5" t="s">
        <v>609</v>
      </c>
      <c r="B49" s="5" t="s">
        <v>11</v>
      </c>
      <c r="C49" s="5" t="s">
        <v>608</v>
      </c>
      <c r="D49" s="5" t="s">
        <v>71</v>
      </c>
      <c r="E49" s="5" t="s">
        <v>72</v>
      </c>
      <c r="F49" s="5" t="s">
        <v>15</v>
      </c>
      <c r="G49" s="5" t="s">
        <v>16</v>
      </c>
      <c r="H49" s="6">
        <v>0</v>
      </c>
      <c r="I49" s="6">
        <v>6331.32</v>
      </c>
      <c r="J49" s="6">
        <v>0</v>
      </c>
    </row>
    <row r="50" spans="1:10" ht="94.5" hidden="1" x14ac:dyDescent="0.25">
      <c r="A50" s="5" t="s">
        <v>609</v>
      </c>
      <c r="B50" s="5" t="s">
        <v>11</v>
      </c>
      <c r="C50" s="5" t="s">
        <v>608</v>
      </c>
      <c r="D50" s="5" t="s">
        <v>137</v>
      </c>
      <c r="E50" s="5" t="s">
        <v>138</v>
      </c>
      <c r="F50" s="5" t="s">
        <v>15</v>
      </c>
      <c r="G50" s="5" t="s">
        <v>16</v>
      </c>
      <c r="H50" s="6">
        <v>0</v>
      </c>
      <c r="I50" s="6">
        <v>278.08999999999997</v>
      </c>
      <c r="J50" s="6">
        <v>0</v>
      </c>
    </row>
    <row r="51" spans="1:10" ht="136.5" hidden="1" x14ac:dyDescent="0.25">
      <c r="A51" s="5" t="s">
        <v>609</v>
      </c>
      <c r="B51" s="5" t="s">
        <v>11</v>
      </c>
      <c r="C51" s="5" t="s">
        <v>608</v>
      </c>
      <c r="D51" s="5" t="s">
        <v>162</v>
      </c>
      <c r="E51" s="5" t="s">
        <v>163</v>
      </c>
      <c r="F51" s="5" t="s">
        <v>15</v>
      </c>
      <c r="G51" s="5" t="s">
        <v>16</v>
      </c>
      <c r="H51" s="6">
        <v>0</v>
      </c>
      <c r="I51" s="6">
        <v>742.44</v>
      </c>
      <c r="J51" s="6">
        <v>0</v>
      </c>
    </row>
    <row r="52" spans="1:10" ht="126" hidden="1" x14ac:dyDescent="0.25">
      <c r="A52" s="5" t="s">
        <v>607</v>
      </c>
      <c r="B52" s="5" t="s">
        <v>11</v>
      </c>
      <c r="C52" s="5" t="s">
        <v>606</v>
      </c>
      <c r="D52" s="5" t="s">
        <v>71</v>
      </c>
      <c r="E52" s="5" t="s">
        <v>72</v>
      </c>
      <c r="F52" s="5" t="s">
        <v>605</v>
      </c>
      <c r="G52" s="5" t="s">
        <v>16</v>
      </c>
      <c r="H52" s="6">
        <v>0</v>
      </c>
      <c r="I52" s="6">
        <v>575.87</v>
      </c>
      <c r="J52" s="6">
        <v>0</v>
      </c>
    </row>
    <row r="53" spans="1:10" ht="94.5" hidden="1" x14ac:dyDescent="0.25">
      <c r="A53" s="5" t="s">
        <v>607</v>
      </c>
      <c r="B53" s="5" t="s">
        <v>11</v>
      </c>
      <c r="C53" s="5" t="s">
        <v>606</v>
      </c>
      <c r="D53" s="5" t="s">
        <v>137</v>
      </c>
      <c r="E53" s="5" t="s">
        <v>138</v>
      </c>
      <c r="F53" s="5" t="s">
        <v>605</v>
      </c>
      <c r="G53" s="5" t="s">
        <v>16</v>
      </c>
      <c r="H53" s="6">
        <v>0</v>
      </c>
      <c r="I53" s="6">
        <v>112.15</v>
      </c>
      <c r="J53" s="6">
        <v>0</v>
      </c>
    </row>
    <row r="54" spans="1:10" ht="136.5" hidden="1" x14ac:dyDescent="0.25">
      <c r="A54" s="5" t="s">
        <v>607</v>
      </c>
      <c r="B54" s="5" t="s">
        <v>11</v>
      </c>
      <c r="C54" s="5" t="s">
        <v>606</v>
      </c>
      <c r="D54" s="5" t="s">
        <v>162</v>
      </c>
      <c r="E54" s="5" t="s">
        <v>163</v>
      </c>
      <c r="F54" s="5" t="s">
        <v>605</v>
      </c>
      <c r="G54" s="5" t="s">
        <v>16</v>
      </c>
      <c r="H54" s="6">
        <v>0</v>
      </c>
      <c r="I54" s="6">
        <v>205.66</v>
      </c>
      <c r="J54" s="6">
        <v>0</v>
      </c>
    </row>
    <row r="55" spans="1:10" ht="73.5" hidden="1" x14ac:dyDescent="0.25">
      <c r="A55" s="5" t="s">
        <v>607</v>
      </c>
      <c r="B55" s="5" t="s">
        <v>11</v>
      </c>
      <c r="C55" s="5" t="s">
        <v>606</v>
      </c>
      <c r="D55" s="5" t="s">
        <v>196</v>
      </c>
      <c r="E55" s="5" t="s">
        <v>197</v>
      </c>
      <c r="F55" s="5" t="s">
        <v>605</v>
      </c>
      <c r="G55" s="5" t="s">
        <v>16</v>
      </c>
      <c r="H55" s="6">
        <v>0</v>
      </c>
      <c r="I55" s="6">
        <v>554.94000000000005</v>
      </c>
      <c r="J55" s="6">
        <v>0</v>
      </c>
    </row>
    <row r="56" spans="1:10" ht="73.5" hidden="1" x14ac:dyDescent="0.25">
      <c r="A56" s="5" t="s">
        <v>607</v>
      </c>
      <c r="B56" s="5" t="s">
        <v>11</v>
      </c>
      <c r="C56" s="5" t="s">
        <v>606</v>
      </c>
      <c r="D56" s="5" t="s">
        <v>202</v>
      </c>
      <c r="E56" s="5" t="s">
        <v>203</v>
      </c>
      <c r="F56" s="5" t="s">
        <v>605</v>
      </c>
      <c r="G56" s="5" t="s">
        <v>16</v>
      </c>
      <c r="H56" s="6">
        <v>0</v>
      </c>
      <c r="I56" s="6">
        <v>28.69</v>
      </c>
      <c r="J56" s="6">
        <v>0</v>
      </c>
    </row>
    <row r="57" spans="1:10" hidden="1" x14ac:dyDescent="0.25">
      <c r="G57" s="7"/>
      <c r="H57" s="8">
        <f>SUM(H3:H56)</f>
        <v>1292118.0500000003</v>
      </c>
      <c r="I57" s="8">
        <f t="shared" ref="I57:J57" si="0">SUM(I3:I56)</f>
        <v>997142.15999999957</v>
      </c>
      <c r="J57" s="8">
        <f t="shared" si="0"/>
        <v>76495.199999999997</v>
      </c>
    </row>
    <row r="58" spans="1:10" hidden="1" x14ac:dyDescent="0.25">
      <c r="G58" s="9" t="s">
        <v>696</v>
      </c>
      <c r="H58" s="10"/>
      <c r="I58" s="10"/>
      <c r="J58" s="10">
        <f>H57+I57+J57</f>
        <v>2365755.41</v>
      </c>
    </row>
    <row r="59" spans="1:10" x14ac:dyDescent="0.25">
      <c r="G59" s="11"/>
      <c r="H59" s="12"/>
      <c r="I59" s="12"/>
      <c r="J59" s="12"/>
    </row>
    <row r="60" spans="1:10" x14ac:dyDescent="0.25">
      <c r="G60" s="13" t="s">
        <v>697</v>
      </c>
      <c r="H60" s="14">
        <v>709123.19</v>
      </c>
      <c r="I60" s="14">
        <v>381831.67</v>
      </c>
      <c r="J60" s="14">
        <v>0</v>
      </c>
    </row>
    <row r="61" spans="1:10" x14ac:dyDescent="0.25">
      <c r="G61" s="13" t="s">
        <v>696</v>
      </c>
      <c r="H61" s="15"/>
      <c r="I61" s="15"/>
      <c r="J61" s="14">
        <f>H60+I60+J60</f>
        <v>1090954.8599999999</v>
      </c>
    </row>
  </sheetData>
  <autoFilter ref="A2:J58">
    <filterColumn colId="0">
      <filters>
        <filter val="0409910150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H4" sqref="H4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717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690</v>
      </c>
      <c r="B3" s="5" t="s">
        <v>43</v>
      </c>
      <c r="C3" s="5" t="s">
        <v>689</v>
      </c>
      <c r="D3" s="5" t="s">
        <v>71</v>
      </c>
      <c r="E3" s="5" t="s">
        <v>72</v>
      </c>
      <c r="F3" s="5" t="s">
        <v>45</v>
      </c>
      <c r="G3" s="5" t="s">
        <v>16</v>
      </c>
      <c r="H3" s="6">
        <v>0</v>
      </c>
      <c r="I3" s="6">
        <v>15.59</v>
      </c>
      <c r="J3" s="6">
        <v>0</v>
      </c>
    </row>
    <row r="4" spans="1:10" ht="136.5" x14ac:dyDescent="0.25">
      <c r="A4" s="5" t="s">
        <v>690</v>
      </c>
      <c r="B4" s="5" t="s">
        <v>43</v>
      </c>
      <c r="C4" s="5" t="s">
        <v>689</v>
      </c>
      <c r="D4" s="5" t="s">
        <v>162</v>
      </c>
      <c r="E4" s="5" t="s">
        <v>163</v>
      </c>
      <c r="F4" s="5" t="s">
        <v>45</v>
      </c>
      <c r="G4" s="5" t="s">
        <v>16</v>
      </c>
      <c r="H4" s="6">
        <v>0</v>
      </c>
      <c r="I4" s="6">
        <v>0.04</v>
      </c>
      <c r="J4" s="6">
        <v>0</v>
      </c>
    </row>
    <row r="5" spans="1:10" ht="73.5" x14ac:dyDescent="0.25">
      <c r="A5" s="5" t="s">
        <v>690</v>
      </c>
      <c r="B5" s="5" t="s">
        <v>43</v>
      </c>
      <c r="C5" s="5" t="s">
        <v>689</v>
      </c>
      <c r="D5" s="5" t="s">
        <v>204</v>
      </c>
      <c r="E5" s="5" t="s">
        <v>205</v>
      </c>
      <c r="F5" s="5" t="s">
        <v>207</v>
      </c>
      <c r="G5" s="5" t="s">
        <v>16</v>
      </c>
      <c r="H5" s="6">
        <v>0</v>
      </c>
      <c r="I5" s="6">
        <v>0.68</v>
      </c>
      <c r="J5" s="6">
        <v>0</v>
      </c>
    </row>
    <row r="6" spans="1:10" ht="73.5" x14ac:dyDescent="0.25">
      <c r="A6" s="5" t="s">
        <v>690</v>
      </c>
      <c r="B6" s="5" t="s">
        <v>43</v>
      </c>
      <c r="C6" s="5" t="s">
        <v>689</v>
      </c>
      <c r="D6" s="5" t="s">
        <v>204</v>
      </c>
      <c r="E6" s="5" t="s">
        <v>205</v>
      </c>
      <c r="F6" s="5" t="s">
        <v>660</v>
      </c>
      <c r="G6" s="5" t="s">
        <v>16</v>
      </c>
      <c r="H6" s="6">
        <v>0</v>
      </c>
      <c r="I6" s="6">
        <v>0.14000000000000001</v>
      </c>
      <c r="J6" s="6">
        <v>0</v>
      </c>
    </row>
    <row r="7" spans="1:10" ht="73.5" x14ac:dyDescent="0.25">
      <c r="A7" s="5" t="s">
        <v>690</v>
      </c>
      <c r="B7" s="5" t="s">
        <v>43</v>
      </c>
      <c r="C7" s="5" t="s">
        <v>689</v>
      </c>
      <c r="D7" s="5" t="s">
        <v>204</v>
      </c>
      <c r="E7" s="5" t="s">
        <v>205</v>
      </c>
      <c r="F7" s="5" t="s">
        <v>692</v>
      </c>
      <c r="G7" s="5" t="s">
        <v>16</v>
      </c>
      <c r="H7" s="6">
        <v>0</v>
      </c>
      <c r="I7" s="6">
        <v>0.65</v>
      </c>
      <c r="J7" s="6">
        <v>0</v>
      </c>
    </row>
    <row r="8" spans="1:10" ht="73.5" x14ac:dyDescent="0.25">
      <c r="A8" s="5" t="s">
        <v>690</v>
      </c>
      <c r="B8" s="5" t="s">
        <v>43</v>
      </c>
      <c r="C8" s="5" t="s">
        <v>689</v>
      </c>
      <c r="D8" s="5" t="s">
        <v>204</v>
      </c>
      <c r="E8" s="5" t="s">
        <v>205</v>
      </c>
      <c r="F8" s="5" t="s">
        <v>691</v>
      </c>
      <c r="G8" s="5" t="s">
        <v>16</v>
      </c>
      <c r="H8" s="6">
        <v>0</v>
      </c>
      <c r="I8" s="6">
        <v>2.95</v>
      </c>
      <c r="J8" s="6">
        <v>0</v>
      </c>
    </row>
    <row r="9" spans="1:10" ht="73.5" x14ac:dyDescent="0.25">
      <c r="A9" s="5" t="s">
        <v>690</v>
      </c>
      <c r="B9" s="5" t="s">
        <v>43</v>
      </c>
      <c r="C9" s="5" t="s">
        <v>689</v>
      </c>
      <c r="D9" s="5" t="s">
        <v>204</v>
      </c>
      <c r="E9" s="5" t="s">
        <v>205</v>
      </c>
      <c r="F9" s="5" t="s">
        <v>206</v>
      </c>
      <c r="G9" s="5" t="s">
        <v>16</v>
      </c>
      <c r="H9" s="6">
        <v>0</v>
      </c>
      <c r="I9" s="6">
        <v>101.14</v>
      </c>
      <c r="J9" s="6">
        <v>0</v>
      </c>
    </row>
    <row r="10" spans="1:10" ht="73.5" x14ac:dyDescent="0.25">
      <c r="A10" s="5" t="s">
        <v>690</v>
      </c>
      <c r="B10" s="5" t="s">
        <v>43</v>
      </c>
      <c r="C10" s="5" t="s">
        <v>689</v>
      </c>
      <c r="D10" s="5" t="s">
        <v>204</v>
      </c>
      <c r="E10" s="5" t="s">
        <v>205</v>
      </c>
      <c r="F10" s="5" t="s">
        <v>654</v>
      </c>
      <c r="G10" s="5" t="s">
        <v>16</v>
      </c>
      <c r="H10" s="6">
        <v>0</v>
      </c>
      <c r="I10" s="6">
        <v>40.049999999999997</v>
      </c>
      <c r="J10" s="6">
        <v>0</v>
      </c>
    </row>
    <row r="11" spans="1:10" ht="73.5" x14ac:dyDescent="0.25">
      <c r="A11" s="5" t="s">
        <v>690</v>
      </c>
      <c r="B11" s="5" t="s">
        <v>43</v>
      </c>
      <c r="C11" s="5" t="s">
        <v>689</v>
      </c>
      <c r="D11" s="5" t="s">
        <v>204</v>
      </c>
      <c r="E11" s="5" t="s">
        <v>205</v>
      </c>
      <c r="F11" s="5" t="s">
        <v>644</v>
      </c>
      <c r="G11" s="5" t="s">
        <v>16</v>
      </c>
      <c r="H11" s="6">
        <v>0</v>
      </c>
      <c r="I11" s="6">
        <v>0.79</v>
      </c>
      <c r="J11" s="6">
        <v>0</v>
      </c>
    </row>
    <row r="12" spans="1:10" ht="126" x14ac:dyDescent="0.25">
      <c r="A12" s="5" t="s">
        <v>688</v>
      </c>
      <c r="B12" s="5" t="s">
        <v>11</v>
      </c>
      <c r="C12" s="5" t="s">
        <v>687</v>
      </c>
      <c r="D12" s="5" t="s">
        <v>71</v>
      </c>
      <c r="E12" s="5" t="s">
        <v>72</v>
      </c>
      <c r="F12" s="5" t="s">
        <v>45</v>
      </c>
      <c r="G12" s="5" t="s">
        <v>16</v>
      </c>
      <c r="H12" s="6">
        <v>0</v>
      </c>
      <c r="I12" s="6">
        <v>0.19</v>
      </c>
      <c r="J12" s="6">
        <v>0</v>
      </c>
    </row>
    <row r="13" spans="1:10" ht="94.5" x14ac:dyDescent="0.25">
      <c r="A13" s="5" t="s">
        <v>686</v>
      </c>
      <c r="B13" s="5" t="s">
        <v>43</v>
      </c>
      <c r="C13" s="5" t="s">
        <v>685</v>
      </c>
      <c r="D13" s="5" t="s">
        <v>137</v>
      </c>
      <c r="E13" s="5" t="s">
        <v>138</v>
      </c>
      <c r="F13" s="5" t="s">
        <v>45</v>
      </c>
      <c r="G13" s="5" t="s">
        <v>16</v>
      </c>
      <c r="H13" s="6">
        <v>0</v>
      </c>
      <c r="I13" s="6">
        <v>0.01</v>
      </c>
      <c r="J13" s="6">
        <v>0</v>
      </c>
    </row>
    <row r="14" spans="1:10" ht="136.5" x14ac:dyDescent="0.25">
      <c r="A14" s="5" t="s">
        <v>684</v>
      </c>
      <c r="B14" s="5" t="s">
        <v>43</v>
      </c>
      <c r="C14" s="5" t="s">
        <v>683</v>
      </c>
      <c r="D14" s="5" t="s">
        <v>27</v>
      </c>
      <c r="E14" s="5" t="s">
        <v>28</v>
      </c>
      <c r="F14" s="5" t="s">
        <v>45</v>
      </c>
      <c r="G14" s="5" t="s">
        <v>29</v>
      </c>
      <c r="H14" s="6">
        <v>0</v>
      </c>
      <c r="I14" s="6">
        <v>8.82</v>
      </c>
      <c r="J14" s="6">
        <v>0</v>
      </c>
    </row>
    <row r="15" spans="1:10" ht="126" x14ac:dyDescent="0.25">
      <c r="A15" s="5" t="s">
        <v>682</v>
      </c>
      <c r="B15" s="5" t="s">
        <v>43</v>
      </c>
      <c r="C15" s="5" t="s">
        <v>681</v>
      </c>
      <c r="D15" s="5" t="s">
        <v>71</v>
      </c>
      <c r="E15" s="5" t="s">
        <v>72</v>
      </c>
      <c r="F15" s="5" t="s">
        <v>666</v>
      </c>
      <c r="G15" s="5" t="s">
        <v>16</v>
      </c>
      <c r="H15" s="6">
        <v>0</v>
      </c>
      <c r="I15" s="6">
        <v>15.77</v>
      </c>
      <c r="J15" s="6">
        <v>0</v>
      </c>
    </row>
    <row r="16" spans="1:10" ht="136.5" x14ac:dyDescent="0.25">
      <c r="A16" s="5" t="s">
        <v>682</v>
      </c>
      <c r="B16" s="5" t="s">
        <v>43</v>
      </c>
      <c r="C16" s="5" t="s">
        <v>681</v>
      </c>
      <c r="D16" s="5" t="s">
        <v>162</v>
      </c>
      <c r="E16" s="5" t="s">
        <v>163</v>
      </c>
      <c r="F16" s="5" t="s">
        <v>666</v>
      </c>
      <c r="G16" s="5" t="s">
        <v>16</v>
      </c>
      <c r="H16" s="6">
        <v>0</v>
      </c>
      <c r="I16" s="6">
        <v>70.209999999999994</v>
      </c>
      <c r="J16" s="6">
        <v>0</v>
      </c>
    </row>
    <row r="17" spans="1:10" ht="157.5" x14ac:dyDescent="0.25">
      <c r="A17" s="5" t="s">
        <v>680</v>
      </c>
      <c r="B17" s="5" t="s">
        <v>43</v>
      </c>
      <c r="C17" s="5" t="s">
        <v>679</v>
      </c>
      <c r="D17" s="5" t="s">
        <v>179</v>
      </c>
      <c r="E17" s="5" t="s">
        <v>695</v>
      </c>
      <c r="F17" s="5" t="s">
        <v>654</v>
      </c>
      <c r="G17" s="5" t="s">
        <v>16</v>
      </c>
      <c r="H17" s="6">
        <v>0</v>
      </c>
      <c r="I17" s="6">
        <v>5.93</v>
      </c>
      <c r="J17" s="6">
        <v>0</v>
      </c>
    </row>
    <row r="18" spans="1:10" ht="94.5" x14ac:dyDescent="0.25">
      <c r="A18" s="5" t="s">
        <v>678</v>
      </c>
      <c r="B18" s="5" t="s">
        <v>43</v>
      </c>
      <c r="C18" s="5" t="s">
        <v>677</v>
      </c>
      <c r="D18" s="5" t="s">
        <v>202</v>
      </c>
      <c r="E18" s="5" t="s">
        <v>203</v>
      </c>
      <c r="F18" s="5" t="s">
        <v>45</v>
      </c>
      <c r="G18" s="5" t="s">
        <v>16</v>
      </c>
      <c r="H18" s="6">
        <v>0</v>
      </c>
      <c r="I18" s="6">
        <v>504.9</v>
      </c>
      <c r="J18" s="6">
        <v>0</v>
      </c>
    </row>
    <row r="19" spans="1:10" ht="126" x14ac:dyDescent="0.25">
      <c r="A19" s="5" t="s">
        <v>676</v>
      </c>
      <c r="B19" s="5" t="s">
        <v>11</v>
      </c>
      <c r="C19" s="5" t="s">
        <v>675</v>
      </c>
      <c r="D19" s="5" t="s">
        <v>71</v>
      </c>
      <c r="E19" s="5" t="s">
        <v>72</v>
      </c>
      <c r="F19" s="5" t="s">
        <v>45</v>
      </c>
      <c r="G19" s="5" t="s">
        <v>16</v>
      </c>
      <c r="H19" s="6">
        <v>0</v>
      </c>
      <c r="I19" s="6">
        <v>568.19000000000005</v>
      </c>
      <c r="J19" s="6">
        <v>0</v>
      </c>
    </row>
    <row r="20" spans="1:10" ht="136.5" x14ac:dyDescent="0.25">
      <c r="A20" s="5" t="s">
        <v>674</v>
      </c>
      <c r="B20" s="5" t="s">
        <v>11</v>
      </c>
      <c r="C20" s="5" t="s">
        <v>673</v>
      </c>
      <c r="D20" s="5" t="s">
        <v>223</v>
      </c>
      <c r="E20" s="5" t="s">
        <v>224</v>
      </c>
      <c r="F20" s="5" t="s">
        <v>45</v>
      </c>
      <c r="G20" s="5" t="s">
        <v>16</v>
      </c>
      <c r="H20" s="6">
        <v>0</v>
      </c>
      <c r="I20" s="6">
        <v>0</v>
      </c>
      <c r="J20" s="6">
        <v>125</v>
      </c>
    </row>
    <row r="21" spans="1:10" ht="136.5" x14ac:dyDescent="0.25">
      <c r="A21" s="5" t="s">
        <v>672</v>
      </c>
      <c r="B21" s="5" t="s">
        <v>11</v>
      </c>
      <c r="C21" s="5" t="s">
        <v>671</v>
      </c>
      <c r="D21" s="5" t="s">
        <v>27</v>
      </c>
      <c r="E21" s="5" t="s">
        <v>28</v>
      </c>
      <c r="F21" s="5" t="s">
        <v>45</v>
      </c>
      <c r="G21" s="5" t="s">
        <v>29</v>
      </c>
      <c r="H21" s="6">
        <v>0</v>
      </c>
      <c r="I21" s="6">
        <v>45.28</v>
      </c>
      <c r="J21" s="6">
        <v>0</v>
      </c>
    </row>
    <row r="22" spans="1:10" ht="73.5" x14ac:dyDescent="0.25">
      <c r="A22" s="5" t="s">
        <v>672</v>
      </c>
      <c r="B22" s="5" t="s">
        <v>11</v>
      </c>
      <c r="C22" s="5" t="s">
        <v>671</v>
      </c>
      <c r="D22" s="5" t="s">
        <v>204</v>
      </c>
      <c r="E22" s="5" t="s">
        <v>205</v>
      </c>
      <c r="F22" s="5" t="s">
        <v>45</v>
      </c>
      <c r="G22" s="5" t="s">
        <v>16</v>
      </c>
      <c r="H22" s="6">
        <v>0</v>
      </c>
      <c r="I22" s="6">
        <v>6.84</v>
      </c>
      <c r="J22" s="6">
        <v>0</v>
      </c>
    </row>
    <row r="23" spans="1:10" ht="126" x14ac:dyDescent="0.25">
      <c r="A23" s="5" t="s">
        <v>670</v>
      </c>
      <c r="B23" s="5" t="s">
        <v>11</v>
      </c>
      <c r="C23" s="5" t="s">
        <v>669</v>
      </c>
      <c r="D23" s="5" t="s">
        <v>71</v>
      </c>
      <c r="E23" s="5" t="s">
        <v>72</v>
      </c>
      <c r="F23" s="5" t="s">
        <v>45</v>
      </c>
      <c r="G23" s="5" t="s">
        <v>16</v>
      </c>
      <c r="H23" s="6">
        <v>0</v>
      </c>
      <c r="I23" s="6">
        <v>0.04</v>
      </c>
      <c r="J23" s="6">
        <v>0</v>
      </c>
    </row>
    <row r="24" spans="1:10" ht="136.5" x14ac:dyDescent="0.25">
      <c r="A24" s="5" t="s">
        <v>670</v>
      </c>
      <c r="B24" s="5" t="s">
        <v>11</v>
      </c>
      <c r="C24" s="5" t="s">
        <v>669</v>
      </c>
      <c r="D24" s="5" t="s">
        <v>162</v>
      </c>
      <c r="E24" s="5" t="s">
        <v>163</v>
      </c>
      <c r="F24" s="5" t="s">
        <v>45</v>
      </c>
      <c r="G24" s="5" t="s">
        <v>16</v>
      </c>
      <c r="H24" s="6">
        <v>0</v>
      </c>
      <c r="I24" s="6">
        <v>0.38</v>
      </c>
      <c r="J24" s="6">
        <v>0</v>
      </c>
    </row>
    <row r="25" spans="1:10" ht="126" x14ac:dyDescent="0.25">
      <c r="A25" s="5" t="s">
        <v>668</v>
      </c>
      <c r="B25" s="5" t="s">
        <v>11</v>
      </c>
      <c r="C25" s="5" t="s">
        <v>667</v>
      </c>
      <c r="D25" s="5" t="s">
        <v>71</v>
      </c>
      <c r="E25" s="5" t="s">
        <v>72</v>
      </c>
      <c r="F25" s="5" t="s">
        <v>666</v>
      </c>
      <c r="G25" s="5" t="s">
        <v>16</v>
      </c>
      <c r="H25" s="6">
        <v>0</v>
      </c>
      <c r="I25" s="6">
        <v>0.18</v>
      </c>
      <c r="J25" s="6">
        <v>0</v>
      </c>
    </row>
    <row r="26" spans="1:10" ht="136.5" x14ac:dyDescent="0.25">
      <c r="A26" s="5" t="s">
        <v>665</v>
      </c>
      <c r="B26" s="5" t="s">
        <v>11</v>
      </c>
      <c r="C26" s="5" t="s">
        <v>664</v>
      </c>
      <c r="D26" s="5" t="s">
        <v>27</v>
      </c>
      <c r="E26" s="5" t="s">
        <v>28</v>
      </c>
      <c r="F26" s="5" t="s">
        <v>663</v>
      </c>
      <c r="G26" s="5" t="s">
        <v>29</v>
      </c>
      <c r="H26" s="6">
        <v>0</v>
      </c>
      <c r="I26" s="6">
        <v>273.81</v>
      </c>
      <c r="J26" s="6">
        <v>0</v>
      </c>
    </row>
    <row r="27" spans="1:10" ht="126" x14ac:dyDescent="0.25">
      <c r="A27" s="5" t="s">
        <v>665</v>
      </c>
      <c r="B27" s="5" t="s">
        <v>11</v>
      </c>
      <c r="C27" s="5" t="s">
        <v>664</v>
      </c>
      <c r="D27" s="5" t="s">
        <v>71</v>
      </c>
      <c r="E27" s="5" t="s">
        <v>72</v>
      </c>
      <c r="F27" s="5" t="s">
        <v>663</v>
      </c>
      <c r="G27" s="5" t="s">
        <v>16</v>
      </c>
      <c r="H27" s="6">
        <v>0</v>
      </c>
      <c r="I27" s="6">
        <v>881.81</v>
      </c>
      <c r="J27" s="6">
        <v>0</v>
      </c>
    </row>
    <row r="28" spans="1:10" ht="94.5" x14ac:dyDescent="0.25">
      <c r="A28" s="5" t="s">
        <v>665</v>
      </c>
      <c r="B28" s="5" t="s">
        <v>11</v>
      </c>
      <c r="C28" s="5" t="s">
        <v>664</v>
      </c>
      <c r="D28" s="5" t="s">
        <v>137</v>
      </c>
      <c r="E28" s="5" t="s">
        <v>138</v>
      </c>
      <c r="F28" s="5" t="s">
        <v>663</v>
      </c>
      <c r="G28" s="5" t="s">
        <v>16</v>
      </c>
      <c r="H28" s="6">
        <v>0</v>
      </c>
      <c r="I28" s="6">
        <v>94.37</v>
      </c>
      <c r="J28" s="6">
        <v>0</v>
      </c>
    </row>
    <row r="29" spans="1:10" ht="136.5" x14ac:dyDescent="0.25">
      <c r="A29" s="5" t="s">
        <v>665</v>
      </c>
      <c r="B29" s="5" t="s">
        <v>11</v>
      </c>
      <c r="C29" s="5" t="s">
        <v>664</v>
      </c>
      <c r="D29" s="5" t="s">
        <v>162</v>
      </c>
      <c r="E29" s="5" t="s">
        <v>163</v>
      </c>
      <c r="F29" s="5" t="s">
        <v>663</v>
      </c>
      <c r="G29" s="5" t="s">
        <v>16</v>
      </c>
      <c r="H29" s="6">
        <v>0</v>
      </c>
      <c r="I29" s="6">
        <v>179.48</v>
      </c>
      <c r="J29" s="6">
        <v>0</v>
      </c>
    </row>
    <row r="30" spans="1:10" ht="136.5" x14ac:dyDescent="0.25">
      <c r="A30" s="5" t="s">
        <v>662</v>
      </c>
      <c r="B30" s="5" t="s">
        <v>11</v>
      </c>
      <c r="C30" s="5" t="s">
        <v>661</v>
      </c>
      <c r="D30" s="5" t="s">
        <v>162</v>
      </c>
      <c r="E30" s="5" t="s">
        <v>163</v>
      </c>
      <c r="F30" s="5" t="s">
        <v>660</v>
      </c>
      <c r="G30" s="5" t="s">
        <v>16</v>
      </c>
      <c r="H30" s="6">
        <v>0</v>
      </c>
      <c r="I30" s="6">
        <v>0.14000000000000001</v>
      </c>
      <c r="J30" s="6">
        <v>0</v>
      </c>
    </row>
    <row r="31" spans="1:10" ht="136.5" x14ac:dyDescent="0.25">
      <c r="A31" s="5" t="s">
        <v>659</v>
      </c>
      <c r="B31" s="5" t="s">
        <v>43</v>
      </c>
      <c r="C31" s="5" t="s">
        <v>658</v>
      </c>
      <c r="D31" s="5" t="s">
        <v>27</v>
      </c>
      <c r="E31" s="5" t="s">
        <v>28</v>
      </c>
      <c r="F31" s="5" t="s">
        <v>657</v>
      </c>
      <c r="G31" s="5" t="s">
        <v>29</v>
      </c>
      <c r="H31" s="6">
        <v>0</v>
      </c>
      <c r="I31" s="6">
        <v>1006.84</v>
      </c>
      <c r="J31" s="6">
        <v>266.7</v>
      </c>
    </row>
    <row r="32" spans="1:10" ht="126" x14ac:dyDescent="0.25">
      <c r="A32" s="5" t="s">
        <v>659</v>
      </c>
      <c r="B32" s="5" t="s">
        <v>43</v>
      </c>
      <c r="C32" s="5" t="s">
        <v>658</v>
      </c>
      <c r="D32" s="5" t="s">
        <v>71</v>
      </c>
      <c r="E32" s="5" t="s">
        <v>72</v>
      </c>
      <c r="F32" s="5" t="s">
        <v>657</v>
      </c>
      <c r="G32" s="5" t="s">
        <v>16</v>
      </c>
      <c r="H32" s="6">
        <v>0</v>
      </c>
      <c r="I32" s="6">
        <v>471.57</v>
      </c>
      <c r="J32" s="6">
        <v>0</v>
      </c>
    </row>
    <row r="33" spans="1:10" ht="94.5" x14ac:dyDescent="0.25">
      <c r="A33" s="5" t="s">
        <v>659</v>
      </c>
      <c r="B33" s="5" t="s">
        <v>43</v>
      </c>
      <c r="C33" s="5" t="s">
        <v>658</v>
      </c>
      <c r="D33" s="5" t="s">
        <v>137</v>
      </c>
      <c r="E33" s="5" t="s">
        <v>138</v>
      </c>
      <c r="F33" s="5" t="s">
        <v>657</v>
      </c>
      <c r="G33" s="5" t="s">
        <v>16</v>
      </c>
      <c r="H33" s="6">
        <v>0</v>
      </c>
      <c r="I33" s="6">
        <v>39.82</v>
      </c>
      <c r="J33" s="6">
        <v>0</v>
      </c>
    </row>
    <row r="34" spans="1:10" ht="136.5" x14ac:dyDescent="0.25">
      <c r="A34" s="5" t="s">
        <v>659</v>
      </c>
      <c r="B34" s="5" t="s">
        <v>43</v>
      </c>
      <c r="C34" s="5" t="s">
        <v>658</v>
      </c>
      <c r="D34" s="5" t="s">
        <v>162</v>
      </c>
      <c r="E34" s="5" t="s">
        <v>163</v>
      </c>
      <c r="F34" s="5" t="s">
        <v>657</v>
      </c>
      <c r="G34" s="5" t="s">
        <v>16</v>
      </c>
      <c r="H34" s="6">
        <v>0</v>
      </c>
      <c r="I34" s="6">
        <v>152.63</v>
      </c>
      <c r="J34" s="6">
        <v>0</v>
      </c>
    </row>
    <row r="35" spans="1:10" ht="126" x14ac:dyDescent="0.25">
      <c r="A35" s="5" t="s">
        <v>656</v>
      </c>
      <c r="B35" s="5" t="s">
        <v>11</v>
      </c>
      <c r="C35" s="5" t="s">
        <v>655</v>
      </c>
      <c r="D35" s="5" t="s">
        <v>71</v>
      </c>
      <c r="E35" s="5" t="s">
        <v>72</v>
      </c>
      <c r="F35" s="5" t="s">
        <v>654</v>
      </c>
      <c r="G35" s="5" t="s">
        <v>16</v>
      </c>
      <c r="H35" s="6">
        <v>0</v>
      </c>
      <c r="I35" s="6">
        <v>110.92</v>
      </c>
      <c r="J35" s="6">
        <v>0</v>
      </c>
    </row>
    <row r="36" spans="1:10" ht="94.5" x14ac:dyDescent="0.25">
      <c r="A36" s="5" t="s">
        <v>656</v>
      </c>
      <c r="B36" s="5" t="s">
        <v>11</v>
      </c>
      <c r="C36" s="5" t="s">
        <v>655</v>
      </c>
      <c r="D36" s="5" t="s">
        <v>137</v>
      </c>
      <c r="E36" s="5" t="s">
        <v>138</v>
      </c>
      <c r="F36" s="5" t="s">
        <v>654</v>
      </c>
      <c r="G36" s="5" t="s">
        <v>16</v>
      </c>
      <c r="H36" s="6">
        <v>0</v>
      </c>
      <c r="I36" s="6">
        <v>6.79</v>
      </c>
      <c r="J36" s="6">
        <v>0</v>
      </c>
    </row>
    <row r="37" spans="1:10" ht="136.5" x14ac:dyDescent="0.25">
      <c r="A37" s="5" t="s">
        <v>656</v>
      </c>
      <c r="B37" s="5" t="s">
        <v>11</v>
      </c>
      <c r="C37" s="5" t="s">
        <v>655</v>
      </c>
      <c r="D37" s="5" t="s">
        <v>162</v>
      </c>
      <c r="E37" s="5" t="s">
        <v>163</v>
      </c>
      <c r="F37" s="5" t="s">
        <v>654</v>
      </c>
      <c r="G37" s="5" t="s">
        <v>16</v>
      </c>
      <c r="H37" s="6">
        <v>0</v>
      </c>
      <c r="I37" s="6">
        <v>75</v>
      </c>
      <c r="J37" s="6">
        <v>0</v>
      </c>
    </row>
    <row r="38" spans="1:10" ht="126" x14ac:dyDescent="0.25">
      <c r="A38" s="5" t="s">
        <v>653</v>
      </c>
      <c r="B38" s="5" t="s">
        <v>43</v>
      </c>
      <c r="C38" s="5" t="s">
        <v>652</v>
      </c>
      <c r="D38" s="5" t="s">
        <v>71</v>
      </c>
      <c r="E38" s="5" t="s">
        <v>72</v>
      </c>
      <c r="F38" s="5" t="s">
        <v>651</v>
      </c>
      <c r="G38" s="5" t="s">
        <v>16</v>
      </c>
      <c r="H38" s="6">
        <v>0</v>
      </c>
      <c r="I38" s="6">
        <v>2631.29</v>
      </c>
      <c r="J38" s="6">
        <v>0</v>
      </c>
    </row>
    <row r="39" spans="1:10" ht="94.5" x14ac:dyDescent="0.25">
      <c r="A39" s="5" t="s">
        <v>653</v>
      </c>
      <c r="B39" s="5" t="s">
        <v>43</v>
      </c>
      <c r="C39" s="5" t="s">
        <v>652</v>
      </c>
      <c r="D39" s="5" t="s">
        <v>137</v>
      </c>
      <c r="E39" s="5" t="s">
        <v>138</v>
      </c>
      <c r="F39" s="5" t="s">
        <v>651</v>
      </c>
      <c r="G39" s="5" t="s">
        <v>16</v>
      </c>
      <c r="H39" s="6">
        <v>0</v>
      </c>
      <c r="I39" s="6">
        <v>249.37</v>
      </c>
      <c r="J39" s="6">
        <v>0</v>
      </c>
    </row>
    <row r="40" spans="1:10" ht="126" x14ac:dyDescent="0.25">
      <c r="A40" s="5" t="s">
        <v>650</v>
      </c>
      <c r="B40" s="5" t="s">
        <v>11</v>
      </c>
      <c r="C40" s="5" t="s">
        <v>649</v>
      </c>
      <c r="D40" s="5" t="s">
        <v>71</v>
      </c>
      <c r="E40" s="5" t="s">
        <v>72</v>
      </c>
      <c r="F40" s="5" t="s">
        <v>206</v>
      </c>
      <c r="G40" s="5" t="s">
        <v>16</v>
      </c>
      <c r="H40" s="6">
        <v>0</v>
      </c>
      <c r="I40" s="6">
        <v>233.53</v>
      </c>
      <c r="J40" s="6">
        <v>0</v>
      </c>
    </row>
    <row r="41" spans="1:10" ht="136.5" x14ac:dyDescent="0.25">
      <c r="A41" s="5" t="s">
        <v>650</v>
      </c>
      <c r="B41" s="5" t="s">
        <v>11</v>
      </c>
      <c r="C41" s="5" t="s">
        <v>649</v>
      </c>
      <c r="D41" s="5" t="s">
        <v>162</v>
      </c>
      <c r="E41" s="5" t="s">
        <v>163</v>
      </c>
      <c r="F41" s="5" t="s">
        <v>206</v>
      </c>
      <c r="G41" s="5" t="s">
        <v>16</v>
      </c>
      <c r="H41" s="6">
        <v>0</v>
      </c>
      <c r="I41" s="6">
        <v>0.48</v>
      </c>
      <c r="J41" s="6">
        <v>0</v>
      </c>
    </row>
    <row r="42" spans="1:10" ht="136.5" x14ac:dyDescent="0.25">
      <c r="A42" s="5" t="s">
        <v>648</v>
      </c>
      <c r="B42" s="5" t="s">
        <v>43</v>
      </c>
      <c r="C42" s="5" t="s">
        <v>647</v>
      </c>
      <c r="D42" s="5" t="s">
        <v>27</v>
      </c>
      <c r="E42" s="5" t="s">
        <v>28</v>
      </c>
      <c r="F42" s="5" t="s">
        <v>45</v>
      </c>
      <c r="G42" s="5" t="s">
        <v>29</v>
      </c>
      <c r="H42" s="6">
        <v>0</v>
      </c>
      <c r="I42" s="6">
        <v>1.83</v>
      </c>
      <c r="J42" s="6">
        <v>0</v>
      </c>
    </row>
    <row r="43" spans="1:10" ht="94.5" x14ac:dyDescent="0.25">
      <c r="A43" s="5" t="s">
        <v>648</v>
      </c>
      <c r="B43" s="5" t="s">
        <v>43</v>
      </c>
      <c r="C43" s="5" t="s">
        <v>647</v>
      </c>
      <c r="D43" s="5" t="s">
        <v>137</v>
      </c>
      <c r="E43" s="5" t="s">
        <v>138</v>
      </c>
      <c r="F43" s="5" t="s">
        <v>45</v>
      </c>
      <c r="G43" s="5" t="s">
        <v>16</v>
      </c>
      <c r="H43" s="6">
        <v>0</v>
      </c>
      <c r="I43" s="6">
        <v>94.59</v>
      </c>
      <c r="J43" s="6">
        <v>0</v>
      </c>
    </row>
    <row r="44" spans="1:10" ht="136.5" x14ac:dyDescent="0.25">
      <c r="A44" s="5" t="s">
        <v>648</v>
      </c>
      <c r="B44" s="5" t="s">
        <v>43</v>
      </c>
      <c r="C44" s="5" t="s">
        <v>647</v>
      </c>
      <c r="D44" s="5" t="s">
        <v>223</v>
      </c>
      <c r="E44" s="5" t="s">
        <v>224</v>
      </c>
      <c r="F44" s="5" t="s">
        <v>45</v>
      </c>
      <c r="G44" s="5" t="s">
        <v>16</v>
      </c>
      <c r="H44" s="6">
        <v>0</v>
      </c>
      <c r="I44" s="6">
        <v>0</v>
      </c>
      <c r="J44" s="6">
        <v>125</v>
      </c>
    </row>
    <row r="45" spans="1:10" ht="126" x14ac:dyDescent="0.25">
      <c r="A45" s="5" t="s">
        <v>646</v>
      </c>
      <c r="B45" s="5" t="s">
        <v>11</v>
      </c>
      <c r="C45" s="5" t="s">
        <v>645</v>
      </c>
      <c r="D45" s="5" t="s">
        <v>71</v>
      </c>
      <c r="E45" s="5" t="s">
        <v>72</v>
      </c>
      <c r="F45" s="5" t="s">
        <v>644</v>
      </c>
      <c r="G45" s="5" t="s">
        <v>16</v>
      </c>
      <c r="H45" s="6">
        <v>0</v>
      </c>
      <c r="I45" s="6">
        <v>1450.32</v>
      </c>
      <c r="J45" s="6">
        <v>0</v>
      </c>
    </row>
    <row r="46" spans="1:10" x14ac:dyDescent="0.25">
      <c r="G46" s="7"/>
      <c r="H46" s="8">
        <f>SUM(H3:H45)</f>
        <v>0</v>
      </c>
      <c r="I46" s="8">
        <f t="shared" ref="I46:J46" si="0">SUM(I3:I45)</f>
        <v>9343.3599999999988</v>
      </c>
      <c r="J46" s="8">
        <f t="shared" si="0"/>
        <v>516.70000000000005</v>
      </c>
    </row>
    <row r="47" spans="1:10" x14ac:dyDescent="0.25">
      <c r="G47" s="9" t="s">
        <v>696</v>
      </c>
      <c r="H47" s="10"/>
      <c r="I47" s="10"/>
      <c r="J47" s="10">
        <f>H46+I46+J46</f>
        <v>9860.06</v>
      </c>
    </row>
    <row r="48" spans="1:10" x14ac:dyDescent="0.25">
      <c r="G48" s="11"/>
      <c r="H48" s="12"/>
      <c r="I48" s="12"/>
      <c r="J48" s="12"/>
    </row>
    <row r="49" spans="7:10" x14ac:dyDescent="0.25">
      <c r="G49" s="13" t="s">
        <v>697</v>
      </c>
      <c r="H49" s="14"/>
      <c r="I49" s="14">
        <v>7348.64</v>
      </c>
      <c r="J49" s="14">
        <v>0</v>
      </c>
    </row>
    <row r="50" spans="7:10" x14ac:dyDescent="0.25">
      <c r="G50" s="13" t="s">
        <v>696</v>
      </c>
      <c r="H50" s="15"/>
      <c r="I50" s="15"/>
      <c r="J50" s="14">
        <f>H49+I49+J49</f>
        <v>7348.64</v>
      </c>
    </row>
  </sheetData>
  <autoFilter ref="A2:J47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23" sqref="D23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693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245</v>
      </c>
      <c r="B3" s="5" t="s">
        <v>11</v>
      </c>
      <c r="C3" s="5" t="s">
        <v>244</v>
      </c>
      <c r="D3" s="5" t="s">
        <v>71</v>
      </c>
      <c r="E3" s="5" t="s">
        <v>72</v>
      </c>
      <c r="F3" s="5" t="s">
        <v>19</v>
      </c>
      <c r="G3" s="5" t="s">
        <v>16</v>
      </c>
      <c r="H3" s="6">
        <v>0</v>
      </c>
      <c r="I3" s="6">
        <v>1.1299999999999999</v>
      </c>
      <c r="J3" s="6">
        <v>0</v>
      </c>
    </row>
    <row r="4" spans="1:10" ht="73.5" x14ac:dyDescent="0.25">
      <c r="A4" s="5" t="s">
        <v>243</v>
      </c>
      <c r="B4" s="5" t="s">
        <v>11</v>
      </c>
      <c r="C4" s="5" t="s">
        <v>242</v>
      </c>
      <c r="D4" s="5" t="s">
        <v>241</v>
      </c>
      <c r="E4" s="5" t="s">
        <v>240</v>
      </c>
      <c r="F4" s="5" t="s">
        <v>19</v>
      </c>
      <c r="G4" s="5" t="s">
        <v>16</v>
      </c>
      <c r="H4" s="6">
        <v>0</v>
      </c>
      <c r="I4" s="6">
        <v>585.38</v>
      </c>
      <c r="J4" s="6">
        <v>0</v>
      </c>
    </row>
    <row r="5" spans="1:10" ht="126" x14ac:dyDescent="0.25">
      <c r="A5" s="5" t="s">
        <v>238</v>
      </c>
      <c r="B5" s="5" t="s">
        <v>40</v>
      </c>
      <c r="C5" s="5" t="s">
        <v>237</v>
      </c>
      <c r="D5" s="5" t="s">
        <v>71</v>
      </c>
      <c r="E5" s="5" t="s">
        <v>72</v>
      </c>
      <c r="F5" s="5" t="s">
        <v>19</v>
      </c>
      <c r="G5" s="5" t="s">
        <v>16</v>
      </c>
      <c r="H5" s="6">
        <v>0</v>
      </c>
      <c r="I5" s="6">
        <v>620832.43999999994</v>
      </c>
      <c r="J5" s="6">
        <v>0</v>
      </c>
    </row>
    <row r="6" spans="1:10" ht="105" x14ac:dyDescent="0.25">
      <c r="A6" s="5" t="s">
        <v>238</v>
      </c>
      <c r="B6" s="5" t="s">
        <v>40</v>
      </c>
      <c r="C6" s="5" t="s">
        <v>237</v>
      </c>
      <c r="D6" s="5" t="s">
        <v>137</v>
      </c>
      <c r="E6" s="5" t="s">
        <v>138</v>
      </c>
      <c r="F6" s="5" t="s">
        <v>19</v>
      </c>
      <c r="G6" s="5" t="s">
        <v>16</v>
      </c>
      <c r="H6" s="6">
        <v>0</v>
      </c>
      <c r="I6" s="6">
        <v>3243.19</v>
      </c>
      <c r="J6" s="6">
        <v>0</v>
      </c>
    </row>
    <row r="7" spans="1:10" ht="136.5" x14ac:dyDescent="0.25">
      <c r="A7" s="5" t="s">
        <v>238</v>
      </c>
      <c r="B7" s="5" t="s">
        <v>40</v>
      </c>
      <c r="C7" s="5" t="s">
        <v>237</v>
      </c>
      <c r="D7" s="5" t="s">
        <v>162</v>
      </c>
      <c r="E7" s="5" t="s">
        <v>163</v>
      </c>
      <c r="F7" s="5" t="s">
        <v>19</v>
      </c>
      <c r="G7" s="5" t="s">
        <v>16</v>
      </c>
      <c r="H7" s="6">
        <v>0</v>
      </c>
      <c r="I7" s="6">
        <v>58337.18</v>
      </c>
      <c r="J7" s="6">
        <v>0</v>
      </c>
    </row>
    <row r="8" spans="1:10" ht="231" x14ac:dyDescent="0.25">
      <c r="A8" s="5" t="s">
        <v>238</v>
      </c>
      <c r="B8" s="5" t="s">
        <v>40</v>
      </c>
      <c r="C8" s="5" t="s">
        <v>237</v>
      </c>
      <c r="D8" s="5" t="s">
        <v>179</v>
      </c>
      <c r="E8" s="5" t="s">
        <v>239</v>
      </c>
      <c r="F8" s="5" t="s">
        <v>19</v>
      </c>
      <c r="G8" s="5" t="s">
        <v>16</v>
      </c>
      <c r="H8" s="6">
        <v>0</v>
      </c>
      <c r="I8" s="6">
        <v>2228.17</v>
      </c>
      <c r="J8" s="6">
        <v>0</v>
      </c>
    </row>
    <row r="9" spans="1:10" ht="115.5" x14ac:dyDescent="0.25">
      <c r="A9" s="5" t="s">
        <v>238</v>
      </c>
      <c r="B9" s="5" t="s">
        <v>40</v>
      </c>
      <c r="C9" s="5" t="s">
        <v>237</v>
      </c>
      <c r="D9" s="5" t="s">
        <v>236</v>
      </c>
      <c r="E9" s="5" t="s">
        <v>235</v>
      </c>
      <c r="F9" s="5" t="s">
        <v>19</v>
      </c>
      <c r="G9" s="5" t="s">
        <v>16</v>
      </c>
      <c r="H9" s="6">
        <v>0</v>
      </c>
      <c r="I9" s="6">
        <v>0</v>
      </c>
      <c r="J9" s="6">
        <v>1250</v>
      </c>
    </row>
    <row r="10" spans="1:10" ht="136.5" x14ac:dyDescent="0.25">
      <c r="A10" s="5" t="s">
        <v>234</v>
      </c>
      <c r="B10" s="5" t="s">
        <v>11</v>
      </c>
      <c r="C10" s="5" t="s">
        <v>233</v>
      </c>
      <c r="D10" s="5" t="s">
        <v>27</v>
      </c>
      <c r="E10" s="5" t="s">
        <v>28</v>
      </c>
      <c r="F10" s="5" t="s">
        <v>19</v>
      </c>
      <c r="G10" s="5" t="s">
        <v>29</v>
      </c>
      <c r="H10" s="6">
        <v>0</v>
      </c>
      <c r="I10" s="6">
        <v>1324.29</v>
      </c>
      <c r="J10" s="6">
        <v>0</v>
      </c>
    </row>
    <row r="11" spans="1:10" ht="126" x14ac:dyDescent="0.25">
      <c r="A11" s="5" t="s">
        <v>234</v>
      </c>
      <c r="B11" s="5" t="s">
        <v>11</v>
      </c>
      <c r="C11" s="5" t="s">
        <v>233</v>
      </c>
      <c r="D11" s="5" t="s">
        <v>71</v>
      </c>
      <c r="E11" s="5" t="s">
        <v>72</v>
      </c>
      <c r="F11" s="5" t="s">
        <v>19</v>
      </c>
      <c r="G11" s="5" t="s">
        <v>16</v>
      </c>
      <c r="H11" s="6">
        <v>0</v>
      </c>
      <c r="I11" s="6">
        <v>2268.48</v>
      </c>
      <c r="J11" s="6">
        <v>0</v>
      </c>
    </row>
    <row r="12" spans="1:10" ht="105" x14ac:dyDescent="0.25">
      <c r="A12" s="5" t="s">
        <v>234</v>
      </c>
      <c r="B12" s="5" t="s">
        <v>11</v>
      </c>
      <c r="C12" s="5" t="s">
        <v>233</v>
      </c>
      <c r="D12" s="5" t="s">
        <v>137</v>
      </c>
      <c r="E12" s="5" t="s">
        <v>138</v>
      </c>
      <c r="F12" s="5" t="s">
        <v>19</v>
      </c>
      <c r="G12" s="5" t="s">
        <v>16</v>
      </c>
      <c r="H12" s="6">
        <v>0</v>
      </c>
      <c r="I12" s="6">
        <v>245.61</v>
      </c>
      <c r="J12" s="6">
        <v>0</v>
      </c>
    </row>
    <row r="13" spans="1:10" ht="136.5" x14ac:dyDescent="0.25">
      <c r="A13" s="5" t="s">
        <v>234</v>
      </c>
      <c r="B13" s="5" t="s">
        <v>11</v>
      </c>
      <c r="C13" s="5" t="s">
        <v>233</v>
      </c>
      <c r="D13" s="5" t="s">
        <v>162</v>
      </c>
      <c r="E13" s="5" t="s">
        <v>163</v>
      </c>
      <c r="F13" s="5" t="s">
        <v>19</v>
      </c>
      <c r="G13" s="5" t="s">
        <v>16</v>
      </c>
      <c r="H13" s="6">
        <v>0</v>
      </c>
      <c r="I13" s="6">
        <v>204.72</v>
      </c>
      <c r="J13" s="6">
        <v>0</v>
      </c>
    </row>
    <row r="14" spans="1:10" ht="105" x14ac:dyDescent="0.25">
      <c r="A14" s="5" t="s">
        <v>234</v>
      </c>
      <c r="B14" s="5" t="s">
        <v>11</v>
      </c>
      <c r="C14" s="5" t="s">
        <v>233</v>
      </c>
      <c r="D14" s="5" t="s">
        <v>182</v>
      </c>
      <c r="E14" s="5" t="s">
        <v>183</v>
      </c>
      <c r="F14" s="5" t="s">
        <v>19</v>
      </c>
      <c r="G14" s="5" t="s">
        <v>16</v>
      </c>
      <c r="H14" s="6">
        <v>0</v>
      </c>
      <c r="I14" s="6">
        <v>365.65</v>
      </c>
      <c r="J14" s="6">
        <v>0</v>
      </c>
    </row>
    <row r="15" spans="1:10" x14ac:dyDescent="0.25">
      <c r="G15" s="7"/>
      <c r="H15" s="8">
        <f>SUM(H3:H14)</f>
        <v>0</v>
      </c>
      <c r="I15" s="8">
        <f t="shared" ref="I15:J15" si="0">SUM(I3:I14)</f>
        <v>689636.24</v>
      </c>
      <c r="J15" s="8">
        <f t="shared" si="0"/>
        <v>1250</v>
      </c>
    </row>
    <row r="16" spans="1:10" x14ac:dyDescent="0.25">
      <c r="G16" s="9" t="s">
        <v>696</v>
      </c>
      <c r="H16" s="10"/>
      <c r="I16" s="10"/>
      <c r="J16" s="10">
        <f>H15+I15+J15</f>
        <v>690886.24</v>
      </c>
    </row>
    <row r="17" spans="7:10" x14ac:dyDescent="0.25">
      <c r="G17" s="11"/>
      <c r="H17" s="12"/>
      <c r="I17" s="12"/>
      <c r="J17" s="12"/>
    </row>
    <row r="18" spans="7:10" x14ac:dyDescent="0.25">
      <c r="G18" s="13" t="s">
        <v>697</v>
      </c>
      <c r="H18" s="14">
        <v>0</v>
      </c>
      <c r="I18" s="14">
        <v>687360.92</v>
      </c>
      <c r="J18" s="14">
        <v>0</v>
      </c>
    </row>
    <row r="19" spans="7:10" x14ac:dyDescent="0.25">
      <c r="G19" s="13" t="s">
        <v>696</v>
      </c>
      <c r="H19" s="15"/>
      <c r="I19" s="15"/>
      <c r="J19" s="16">
        <f>H18+I18+J18</f>
        <v>687360.92</v>
      </c>
    </row>
  </sheetData>
  <autoFilter ref="A2:J16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J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717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94.5" x14ac:dyDescent="0.25">
      <c r="A3" s="5" t="s">
        <v>284</v>
      </c>
      <c r="B3" s="5" t="s">
        <v>89</v>
      </c>
      <c r="C3" s="5" t="s">
        <v>283</v>
      </c>
      <c r="D3" s="5" t="s">
        <v>137</v>
      </c>
      <c r="E3" s="5" t="s">
        <v>138</v>
      </c>
      <c r="F3" s="5" t="s">
        <v>24</v>
      </c>
      <c r="G3" s="5" t="s">
        <v>16</v>
      </c>
      <c r="H3" s="6">
        <v>0</v>
      </c>
      <c r="I3" s="6">
        <v>0.38</v>
      </c>
      <c r="J3" s="6">
        <v>0</v>
      </c>
    </row>
    <row r="4" spans="1:10" ht="126" x14ac:dyDescent="0.25">
      <c r="A4" s="5" t="s">
        <v>282</v>
      </c>
      <c r="B4" s="5" t="s">
        <v>89</v>
      </c>
      <c r="C4" s="5" t="s">
        <v>281</v>
      </c>
      <c r="D4" s="5" t="s">
        <v>71</v>
      </c>
      <c r="E4" s="5" t="s">
        <v>72</v>
      </c>
      <c r="F4" s="5" t="s">
        <v>24</v>
      </c>
      <c r="G4" s="5" t="s">
        <v>16</v>
      </c>
      <c r="H4" s="6">
        <v>0</v>
      </c>
      <c r="I4" s="6">
        <v>55.09</v>
      </c>
      <c r="J4" s="6">
        <v>0</v>
      </c>
    </row>
    <row r="5" spans="1:10" ht="126" x14ac:dyDescent="0.25">
      <c r="A5" s="5" t="s">
        <v>280</v>
      </c>
      <c r="B5" s="5" t="s">
        <v>89</v>
      </c>
      <c r="C5" s="5" t="s">
        <v>279</v>
      </c>
      <c r="D5" s="5" t="s">
        <v>71</v>
      </c>
      <c r="E5" s="5" t="s">
        <v>72</v>
      </c>
      <c r="F5" s="5" t="s">
        <v>212</v>
      </c>
      <c r="G5" s="5" t="s">
        <v>16</v>
      </c>
      <c r="H5" s="6">
        <v>0</v>
      </c>
      <c r="I5" s="6">
        <v>41.12</v>
      </c>
      <c r="J5" s="6">
        <v>0</v>
      </c>
    </row>
    <row r="6" spans="1:10" ht="136.5" x14ac:dyDescent="0.25">
      <c r="A6" s="5" t="s">
        <v>278</v>
      </c>
      <c r="B6" s="5" t="s">
        <v>89</v>
      </c>
      <c r="C6" s="5" t="s">
        <v>277</v>
      </c>
      <c r="D6" s="5" t="s">
        <v>162</v>
      </c>
      <c r="E6" s="5" t="s">
        <v>163</v>
      </c>
      <c r="F6" s="5" t="s">
        <v>255</v>
      </c>
      <c r="G6" s="5" t="s">
        <v>16</v>
      </c>
      <c r="H6" s="6">
        <v>0</v>
      </c>
      <c r="I6" s="6">
        <v>3.15</v>
      </c>
      <c r="J6" s="6">
        <v>0</v>
      </c>
    </row>
    <row r="7" spans="1:10" ht="126" x14ac:dyDescent="0.25">
      <c r="A7" s="5" t="s">
        <v>276</v>
      </c>
      <c r="B7" s="5" t="s">
        <v>89</v>
      </c>
      <c r="C7" s="5" t="s">
        <v>275</v>
      </c>
      <c r="D7" s="5" t="s">
        <v>71</v>
      </c>
      <c r="E7" s="5" t="s">
        <v>72</v>
      </c>
      <c r="F7" s="5" t="s">
        <v>24</v>
      </c>
      <c r="G7" s="5" t="s">
        <v>16</v>
      </c>
      <c r="H7" s="6">
        <v>0</v>
      </c>
      <c r="I7" s="6">
        <v>19.170000000000002</v>
      </c>
      <c r="J7" s="6">
        <v>0</v>
      </c>
    </row>
    <row r="8" spans="1:10" ht="94.5" x14ac:dyDescent="0.25">
      <c r="A8" s="5" t="s">
        <v>274</v>
      </c>
      <c r="B8" s="5" t="s">
        <v>89</v>
      </c>
      <c r="C8" s="5" t="s">
        <v>273</v>
      </c>
      <c r="D8" s="5" t="s">
        <v>219</v>
      </c>
      <c r="E8" s="5" t="s">
        <v>220</v>
      </c>
      <c r="F8" s="5" t="s">
        <v>249</v>
      </c>
      <c r="G8" s="5" t="s">
        <v>16</v>
      </c>
      <c r="H8" s="6">
        <v>0</v>
      </c>
      <c r="I8" s="6">
        <v>92.08</v>
      </c>
      <c r="J8" s="6">
        <v>0</v>
      </c>
    </row>
    <row r="9" spans="1:10" ht="136.5" x14ac:dyDescent="0.25">
      <c r="A9" s="5" t="s">
        <v>272</v>
      </c>
      <c r="B9" s="5" t="s">
        <v>40</v>
      </c>
      <c r="C9" s="5" t="s">
        <v>271</v>
      </c>
      <c r="D9" s="5" t="s">
        <v>27</v>
      </c>
      <c r="E9" s="5" t="s">
        <v>28</v>
      </c>
      <c r="F9" s="5" t="s">
        <v>270</v>
      </c>
      <c r="G9" s="5" t="s">
        <v>29</v>
      </c>
      <c r="H9" s="6">
        <v>0</v>
      </c>
      <c r="I9" s="6">
        <v>156.07</v>
      </c>
      <c r="J9" s="6">
        <v>0</v>
      </c>
    </row>
    <row r="10" spans="1:10" ht="94.5" x14ac:dyDescent="0.25">
      <c r="A10" s="5" t="s">
        <v>269</v>
      </c>
      <c r="B10" s="5" t="s">
        <v>89</v>
      </c>
      <c r="C10" s="5" t="s">
        <v>268</v>
      </c>
      <c r="D10" s="5" t="s">
        <v>137</v>
      </c>
      <c r="E10" s="5" t="s">
        <v>138</v>
      </c>
      <c r="F10" s="5" t="s">
        <v>24</v>
      </c>
      <c r="G10" s="5" t="s">
        <v>16</v>
      </c>
      <c r="H10" s="6">
        <v>0</v>
      </c>
      <c r="I10" s="6">
        <v>40.5</v>
      </c>
      <c r="J10" s="6">
        <v>0</v>
      </c>
    </row>
    <row r="11" spans="1:10" ht="136.5" x14ac:dyDescent="0.25">
      <c r="A11" s="5" t="s">
        <v>267</v>
      </c>
      <c r="B11" s="5" t="s">
        <v>89</v>
      </c>
      <c r="C11" s="5" t="s">
        <v>266</v>
      </c>
      <c r="D11" s="5" t="s">
        <v>162</v>
      </c>
      <c r="E11" s="5" t="s">
        <v>163</v>
      </c>
      <c r="F11" s="5" t="s">
        <v>24</v>
      </c>
      <c r="G11" s="5" t="s">
        <v>16</v>
      </c>
      <c r="H11" s="6">
        <v>0</v>
      </c>
      <c r="I11" s="6">
        <v>1.26</v>
      </c>
      <c r="J11" s="6">
        <v>0</v>
      </c>
    </row>
    <row r="12" spans="1:10" ht="136.5" x14ac:dyDescent="0.25">
      <c r="A12" s="5" t="s">
        <v>265</v>
      </c>
      <c r="B12" s="5" t="s">
        <v>89</v>
      </c>
      <c r="C12" s="5" t="s">
        <v>264</v>
      </c>
      <c r="D12" s="5" t="s">
        <v>27</v>
      </c>
      <c r="E12" s="5" t="s">
        <v>28</v>
      </c>
      <c r="F12" s="5" t="s">
        <v>216</v>
      </c>
      <c r="G12" s="5" t="s">
        <v>29</v>
      </c>
      <c r="H12" s="6">
        <v>0</v>
      </c>
      <c r="I12" s="6">
        <v>16153.8</v>
      </c>
      <c r="J12" s="6">
        <v>0</v>
      </c>
    </row>
    <row r="13" spans="1:10" ht="126" x14ac:dyDescent="0.25">
      <c r="A13" s="5" t="s">
        <v>265</v>
      </c>
      <c r="B13" s="5" t="s">
        <v>89</v>
      </c>
      <c r="C13" s="5" t="s">
        <v>264</v>
      </c>
      <c r="D13" s="5" t="s">
        <v>71</v>
      </c>
      <c r="E13" s="5" t="s">
        <v>72</v>
      </c>
      <c r="F13" s="5" t="s">
        <v>216</v>
      </c>
      <c r="G13" s="5" t="s">
        <v>16</v>
      </c>
      <c r="H13" s="6">
        <v>0</v>
      </c>
      <c r="I13" s="6">
        <v>31333.119999999999</v>
      </c>
      <c r="J13" s="6">
        <v>0</v>
      </c>
    </row>
    <row r="14" spans="1:10" ht="94.5" x14ac:dyDescent="0.25">
      <c r="A14" s="5" t="s">
        <v>265</v>
      </c>
      <c r="B14" s="5" t="s">
        <v>89</v>
      </c>
      <c r="C14" s="5" t="s">
        <v>264</v>
      </c>
      <c r="D14" s="5" t="s">
        <v>137</v>
      </c>
      <c r="E14" s="5" t="s">
        <v>138</v>
      </c>
      <c r="F14" s="5" t="s">
        <v>216</v>
      </c>
      <c r="G14" s="5" t="s">
        <v>16</v>
      </c>
      <c r="H14" s="6">
        <v>0</v>
      </c>
      <c r="I14" s="6">
        <v>4378.68</v>
      </c>
      <c r="J14" s="6">
        <v>0</v>
      </c>
    </row>
    <row r="15" spans="1:10" ht="136.5" x14ac:dyDescent="0.25">
      <c r="A15" s="5" t="s">
        <v>265</v>
      </c>
      <c r="B15" s="5" t="s">
        <v>89</v>
      </c>
      <c r="C15" s="5" t="s">
        <v>264</v>
      </c>
      <c r="D15" s="5" t="s">
        <v>162</v>
      </c>
      <c r="E15" s="5" t="s">
        <v>163</v>
      </c>
      <c r="F15" s="5" t="s">
        <v>216</v>
      </c>
      <c r="G15" s="5" t="s">
        <v>16</v>
      </c>
      <c r="H15" s="6">
        <v>0</v>
      </c>
      <c r="I15" s="6">
        <v>7609.51</v>
      </c>
      <c r="J15" s="6">
        <v>0</v>
      </c>
    </row>
    <row r="16" spans="1:10" ht="73.5" x14ac:dyDescent="0.25">
      <c r="A16" s="5" t="s">
        <v>265</v>
      </c>
      <c r="B16" s="5" t="s">
        <v>89</v>
      </c>
      <c r="C16" s="5" t="s">
        <v>264</v>
      </c>
      <c r="D16" s="5" t="s">
        <v>204</v>
      </c>
      <c r="E16" s="5" t="s">
        <v>205</v>
      </c>
      <c r="F16" s="5" t="s">
        <v>216</v>
      </c>
      <c r="G16" s="5" t="s">
        <v>16</v>
      </c>
      <c r="H16" s="6">
        <v>0</v>
      </c>
      <c r="I16" s="6">
        <v>36.229999999999997</v>
      </c>
      <c r="J16" s="6">
        <v>0</v>
      </c>
    </row>
    <row r="17" spans="1:10" ht="126" x14ac:dyDescent="0.25">
      <c r="A17" s="5" t="s">
        <v>263</v>
      </c>
      <c r="B17" s="5" t="s">
        <v>89</v>
      </c>
      <c r="C17" s="5" t="s">
        <v>262</v>
      </c>
      <c r="D17" s="5" t="s">
        <v>71</v>
      </c>
      <c r="E17" s="5" t="s">
        <v>72</v>
      </c>
      <c r="F17" s="5" t="s">
        <v>24</v>
      </c>
      <c r="G17" s="5" t="s">
        <v>16</v>
      </c>
      <c r="H17" s="6">
        <v>0</v>
      </c>
      <c r="I17" s="6">
        <v>387.73</v>
      </c>
      <c r="J17" s="6">
        <v>0</v>
      </c>
    </row>
    <row r="18" spans="1:10" ht="94.5" x14ac:dyDescent="0.25">
      <c r="A18" s="5" t="s">
        <v>263</v>
      </c>
      <c r="B18" s="5" t="s">
        <v>89</v>
      </c>
      <c r="C18" s="5" t="s">
        <v>262</v>
      </c>
      <c r="D18" s="5" t="s">
        <v>137</v>
      </c>
      <c r="E18" s="5" t="s">
        <v>138</v>
      </c>
      <c r="F18" s="5" t="s">
        <v>24</v>
      </c>
      <c r="G18" s="5" t="s">
        <v>16</v>
      </c>
      <c r="H18" s="6">
        <v>0</v>
      </c>
      <c r="I18" s="6">
        <v>97.61</v>
      </c>
      <c r="J18" s="6">
        <v>0</v>
      </c>
    </row>
    <row r="19" spans="1:10" ht="126" x14ac:dyDescent="0.25">
      <c r="A19" s="5" t="s">
        <v>261</v>
      </c>
      <c r="B19" s="5" t="s">
        <v>89</v>
      </c>
      <c r="C19" s="5" t="s">
        <v>260</v>
      </c>
      <c r="D19" s="5" t="s">
        <v>71</v>
      </c>
      <c r="E19" s="5" t="s">
        <v>72</v>
      </c>
      <c r="F19" s="5" t="s">
        <v>216</v>
      </c>
      <c r="G19" s="5" t="s">
        <v>16</v>
      </c>
      <c r="H19" s="6">
        <v>0</v>
      </c>
      <c r="I19" s="6">
        <v>61.39</v>
      </c>
      <c r="J19" s="6">
        <v>0</v>
      </c>
    </row>
    <row r="20" spans="1:10" ht="136.5" x14ac:dyDescent="0.25">
      <c r="A20" s="5" t="s">
        <v>259</v>
      </c>
      <c r="B20" s="5" t="s">
        <v>89</v>
      </c>
      <c r="C20" s="5" t="s">
        <v>258</v>
      </c>
      <c r="D20" s="5" t="s">
        <v>27</v>
      </c>
      <c r="E20" s="5" t="s">
        <v>28</v>
      </c>
      <c r="F20" s="5" t="s">
        <v>212</v>
      </c>
      <c r="G20" s="5" t="s">
        <v>29</v>
      </c>
      <c r="H20" s="6">
        <v>0</v>
      </c>
      <c r="I20" s="6">
        <v>112.37</v>
      </c>
      <c r="J20" s="6">
        <v>0</v>
      </c>
    </row>
    <row r="21" spans="1:10" ht="126" x14ac:dyDescent="0.25">
      <c r="A21" s="5" t="s">
        <v>257</v>
      </c>
      <c r="B21" s="5" t="s">
        <v>89</v>
      </c>
      <c r="C21" s="5" t="s">
        <v>256</v>
      </c>
      <c r="D21" s="5" t="s">
        <v>71</v>
      </c>
      <c r="E21" s="5" t="s">
        <v>72</v>
      </c>
      <c r="F21" s="5" t="s">
        <v>255</v>
      </c>
      <c r="G21" s="5" t="s">
        <v>16</v>
      </c>
      <c r="H21" s="6">
        <v>0</v>
      </c>
      <c r="I21" s="6">
        <v>1.74</v>
      </c>
      <c r="J21" s="6">
        <v>0</v>
      </c>
    </row>
    <row r="22" spans="1:10" ht="136.5" x14ac:dyDescent="0.25">
      <c r="A22" s="5" t="s">
        <v>257</v>
      </c>
      <c r="B22" s="5" t="s">
        <v>89</v>
      </c>
      <c r="C22" s="5" t="s">
        <v>256</v>
      </c>
      <c r="D22" s="5" t="s">
        <v>162</v>
      </c>
      <c r="E22" s="5" t="s">
        <v>163</v>
      </c>
      <c r="F22" s="5" t="s">
        <v>255</v>
      </c>
      <c r="G22" s="5" t="s">
        <v>16</v>
      </c>
      <c r="H22" s="6">
        <v>0</v>
      </c>
      <c r="I22" s="6">
        <v>0.28000000000000003</v>
      </c>
      <c r="J22" s="6">
        <v>0</v>
      </c>
    </row>
    <row r="23" spans="1:10" ht="136.5" x14ac:dyDescent="0.25">
      <c r="A23" s="5" t="s">
        <v>254</v>
      </c>
      <c r="B23" s="5" t="s">
        <v>89</v>
      </c>
      <c r="C23" s="5" t="s">
        <v>253</v>
      </c>
      <c r="D23" s="5" t="s">
        <v>27</v>
      </c>
      <c r="E23" s="5" t="s">
        <v>28</v>
      </c>
      <c r="F23" s="5" t="s">
        <v>252</v>
      </c>
      <c r="G23" s="5" t="s">
        <v>29</v>
      </c>
      <c r="H23" s="6">
        <v>0</v>
      </c>
      <c r="I23" s="6">
        <v>478.98</v>
      </c>
      <c r="J23" s="6">
        <v>0</v>
      </c>
    </row>
    <row r="24" spans="1:10" ht="136.5" x14ac:dyDescent="0.25">
      <c r="A24" s="5" t="s">
        <v>251</v>
      </c>
      <c r="B24" s="5" t="s">
        <v>89</v>
      </c>
      <c r="C24" s="5" t="s">
        <v>250</v>
      </c>
      <c r="D24" s="5" t="s">
        <v>162</v>
      </c>
      <c r="E24" s="5" t="s">
        <v>163</v>
      </c>
      <c r="F24" s="5" t="s">
        <v>249</v>
      </c>
      <c r="G24" s="5" t="s">
        <v>16</v>
      </c>
      <c r="H24" s="6">
        <v>0</v>
      </c>
      <c r="I24" s="6">
        <v>14.36</v>
      </c>
      <c r="J24" s="6">
        <v>0</v>
      </c>
    </row>
    <row r="25" spans="1:10" ht="73.5" x14ac:dyDescent="0.25">
      <c r="A25" s="5" t="s">
        <v>248</v>
      </c>
      <c r="B25" s="5" t="s">
        <v>89</v>
      </c>
      <c r="C25" s="5" t="s">
        <v>247</v>
      </c>
      <c r="D25" s="5" t="s">
        <v>196</v>
      </c>
      <c r="E25" s="5" t="s">
        <v>197</v>
      </c>
      <c r="F25" s="5" t="s">
        <v>246</v>
      </c>
      <c r="G25" s="5" t="s">
        <v>16</v>
      </c>
      <c r="H25" s="6">
        <v>0</v>
      </c>
      <c r="I25" s="6">
        <v>37.69</v>
      </c>
      <c r="J25" s="6">
        <v>0</v>
      </c>
    </row>
    <row r="26" spans="1:10" ht="73.5" x14ac:dyDescent="0.25">
      <c r="A26" s="5" t="s">
        <v>248</v>
      </c>
      <c r="B26" s="5" t="s">
        <v>89</v>
      </c>
      <c r="C26" s="5" t="s">
        <v>247</v>
      </c>
      <c r="D26" s="5" t="s">
        <v>204</v>
      </c>
      <c r="E26" s="5" t="s">
        <v>205</v>
      </c>
      <c r="F26" s="5" t="s">
        <v>246</v>
      </c>
      <c r="G26" s="5" t="s">
        <v>16</v>
      </c>
      <c r="H26" s="6">
        <v>0</v>
      </c>
      <c r="I26" s="6">
        <v>246.86</v>
      </c>
      <c r="J26" s="6">
        <v>0</v>
      </c>
    </row>
    <row r="27" spans="1:10" x14ac:dyDescent="0.25">
      <c r="G27" s="7"/>
      <c r="H27" s="8">
        <f>SUM(H3:H26)</f>
        <v>0</v>
      </c>
      <c r="I27" s="8">
        <f t="shared" ref="I27:J27" si="0">SUM(I3:I26)</f>
        <v>61359.170000000013</v>
      </c>
      <c r="J27" s="8">
        <f t="shared" si="0"/>
        <v>0</v>
      </c>
    </row>
    <row r="28" spans="1:10" x14ac:dyDescent="0.25">
      <c r="G28" s="9" t="s">
        <v>696</v>
      </c>
      <c r="H28" s="10"/>
      <c r="I28" s="10"/>
      <c r="J28" s="10">
        <f>H27+I27+J27</f>
        <v>61359.170000000013</v>
      </c>
    </row>
    <row r="29" spans="1:10" x14ac:dyDescent="0.25">
      <c r="G29" s="11"/>
      <c r="H29" s="12"/>
      <c r="I29" s="12"/>
      <c r="J29" s="12"/>
    </row>
    <row r="30" spans="1:10" x14ac:dyDescent="0.25">
      <c r="G30" s="13" t="s">
        <v>697</v>
      </c>
      <c r="H30" s="14">
        <v>0</v>
      </c>
      <c r="I30" s="14">
        <v>44045.09</v>
      </c>
      <c r="J30" s="14">
        <v>0</v>
      </c>
    </row>
    <row r="31" spans="1:10" x14ac:dyDescent="0.25">
      <c r="G31" s="13" t="s">
        <v>696</v>
      </c>
      <c r="H31" s="15"/>
      <c r="I31" s="15"/>
      <c r="J31" s="16">
        <f>H30+I30+J30</f>
        <v>44045.09</v>
      </c>
    </row>
  </sheetData>
  <autoFilter ref="A2:J28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717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288</v>
      </c>
      <c r="B3" s="5" t="s">
        <v>11</v>
      </c>
      <c r="C3" s="5" t="s">
        <v>287</v>
      </c>
      <c r="D3" s="5" t="s">
        <v>27</v>
      </c>
      <c r="E3" s="5" t="s">
        <v>28</v>
      </c>
      <c r="F3" s="5" t="s">
        <v>73</v>
      </c>
      <c r="G3" s="5" t="s">
        <v>29</v>
      </c>
      <c r="H3" s="6">
        <v>0</v>
      </c>
      <c r="I3" s="6">
        <v>72.239999999999995</v>
      </c>
      <c r="J3" s="6">
        <v>0</v>
      </c>
    </row>
    <row r="4" spans="1:10" ht="126" x14ac:dyDescent="0.25">
      <c r="A4" s="5" t="s">
        <v>286</v>
      </c>
      <c r="B4" s="5" t="s">
        <v>40</v>
      </c>
      <c r="C4" s="5" t="s">
        <v>285</v>
      </c>
      <c r="D4" s="5" t="s">
        <v>71</v>
      </c>
      <c r="E4" s="5" t="s">
        <v>72</v>
      </c>
      <c r="F4" s="5" t="s">
        <v>73</v>
      </c>
      <c r="G4" s="5" t="s">
        <v>16</v>
      </c>
      <c r="H4" s="6">
        <v>0</v>
      </c>
      <c r="I4" s="6">
        <v>0.1</v>
      </c>
      <c r="J4" s="6">
        <v>0</v>
      </c>
    </row>
    <row r="5" spans="1:10" x14ac:dyDescent="0.25">
      <c r="G5" s="7"/>
      <c r="H5" s="8">
        <f>SUM(H3:H4)</f>
        <v>0</v>
      </c>
      <c r="I5" s="8">
        <f t="shared" ref="I5:J5" si="0">SUM(I3:I4)</f>
        <v>72.339999999999989</v>
      </c>
      <c r="J5" s="8">
        <f t="shared" si="0"/>
        <v>0</v>
      </c>
    </row>
    <row r="6" spans="1:10" x14ac:dyDescent="0.25">
      <c r="G6" s="9" t="s">
        <v>696</v>
      </c>
      <c r="H6" s="10"/>
      <c r="I6" s="10"/>
      <c r="J6" s="10">
        <f>H5+I5+J5</f>
        <v>72.339999999999989</v>
      </c>
    </row>
    <row r="7" spans="1:10" x14ac:dyDescent="0.25">
      <c r="G7" s="11"/>
      <c r="H7" s="12"/>
      <c r="I7" s="12"/>
      <c r="J7" s="12"/>
    </row>
    <row r="8" spans="1:10" x14ac:dyDescent="0.25">
      <c r="G8" s="13" t="s">
        <v>697</v>
      </c>
      <c r="H8" s="14">
        <v>0</v>
      </c>
      <c r="I8" s="14">
        <v>0</v>
      </c>
      <c r="J8" s="14">
        <v>0</v>
      </c>
    </row>
    <row r="9" spans="1:10" x14ac:dyDescent="0.25">
      <c r="G9" s="13" t="s">
        <v>696</v>
      </c>
      <c r="H9" s="15"/>
      <c r="I9" s="15"/>
      <c r="J9" s="16">
        <f>H8+I8+J8</f>
        <v>0</v>
      </c>
    </row>
  </sheetData>
  <autoFilter ref="A2:J2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7"/>
  <sheetViews>
    <sheetView workbookViewId="0">
      <selection sqref="A1:J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717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hidden="1" x14ac:dyDescent="0.25">
      <c r="A3" s="5" t="s">
        <v>335</v>
      </c>
      <c r="B3" s="5" t="s">
        <v>89</v>
      </c>
      <c r="C3" s="5" t="s">
        <v>334</v>
      </c>
      <c r="D3" s="5" t="s">
        <v>71</v>
      </c>
      <c r="E3" s="5" t="s">
        <v>72</v>
      </c>
      <c r="F3" s="5" t="s">
        <v>155</v>
      </c>
      <c r="G3" s="5" t="s">
        <v>16</v>
      </c>
      <c r="H3" s="6">
        <v>0</v>
      </c>
      <c r="I3" s="6">
        <v>77.010000000000005</v>
      </c>
      <c r="J3" s="6">
        <v>0</v>
      </c>
    </row>
    <row r="4" spans="1:10" ht="136.5" hidden="1" x14ac:dyDescent="0.25">
      <c r="A4" s="5" t="s">
        <v>333</v>
      </c>
      <c r="B4" s="5" t="s">
        <v>89</v>
      </c>
      <c r="C4" s="5" t="s">
        <v>332</v>
      </c>
      <c r="D4" s="5" t="s">
        <v>27</v>
      </c>
      <c r="E4" s="5" t="s">
        <v>28</v>
      </c>
      <c r="F4" s="5" t="s">
        <v>155</v>
      </c>
      <c r="G4" s="5" t="s">
        <v>29</v>
      </c>
      <c r="H4" s="6">
        <v>0</v>
      </c>
      <c r="I4" s="6">
        <v>3633.97</v>
      </c>
      <c r="J4" s="6">
        <v>4063.6</v>
      </c>
    </row>
    <row r="5" spans="1:10" ht="73.5" hidden="1" x14ac:dyDescent="0.25">
      <c r="A5" s="5" t="s">
        <v>333</v>
      </c>
      <c r="B5" s="5" t="s">
        <v>89</v>
      </c>
      <c r="C5" s="5" t="s">
        <v>332</v>
      </c>
      <c r="D5" s="5" t="s">
        <v>204</v>
      </c>
      <c r="E5" s="5" t="s">
        <v>205</v>
      </c>
      <c r="F5" s="5" t="s">
        <v>155</v>
      </c>
      <c r="G5" s="5" t="s">
        <v>16</v>
      </c>
      <c r="H5" s="6">
        <v>0</v>
      </c>
      <c r="I5" s="6">
        <v>586.1</v>
      </c>
      <c r="J5" s="6">
        <v>0</v>
      </c>
    </row>
    <row r="6" spans="1:10" ht="136.5" hidden="1" x14ac:dyDescent="0.25">
      <c r="A6" s="5" t="s">
        <v>333</v>
      </c>
      <c r="B6" s="5" t="s">
        <v>89</v>
      </c>
      <c r="C6" s="5" t="s">
        <v>332</v>
      </c>
      <c r="D6" s="5" t="s">
        <v>223</v>
      </c>
      <c r="E6" s="5" t="s">
        <v>224</v>
      </c>
      <c r="F6" s="5" t="s">
        <v>155</v>
      </c>
      <c r="G6" s="5" t="s">
        <v>16</v>
      </c>
      <c r="H6" s="6">
        <v>0</v>
      </c>
      <c r="I6" s="6">
        <v>0</v>
      </c>
      <c r="J6" s="6">
        <v>500</v>
      </c>
    </row>
    <row r="7" spans="1:10" ht="126" hidden="1" x14ac:dyDescent="0.25">
      <c r="A7" s="5" t="s">
        <v>331</v>
      </c>
      <c r="B7" s="5" t="s">
        <v>89</v>
      </c>
      <c r="C7" s="5" t="s">
        <v>330</v>
      </c>
      <c r="D7" s="5" t="s">
        <v>71</v>
      </c>
      <c r="E7" s="5" t="s">
        <v>72</v>
      </c>
      <c r="F7" s="5" t="s">
        <v>155</v>
      </c>
      <c r="G7" s="5" t="s">
        <v>16</v>
      </c>
      <c r="H7" s="6">
        <v>0</v>
      </c>
      <c r="I7" s="6">
        <v>297.93</v>
      </c>
      <c r="J7" s="6">
        <v>0</v>
      </c>
    </row>
    <row r="8" spans="1:10" ht="105" hidden="1" x14ac:dyDescent="0.25">
      <c r="A8" s="5" t="s">
        <v>331</v>
      </c>
      <c r="B8" s="5" t="s">
        <v>89</v>
      </c>
      <c r="C8" s="5" t="s">
        <v>330</v>
      </c>
      <c r="D8" s="5" t="s">
        <v>137</v>
      </c>
      <c r="E8" s="5" t="s">
        <v>138</v>
      </c>
      <c r="F8" s="5" t="s">
        <v>155</v>
      </c>
      <c r="G8" s="5" t="s">
        <v>16</v>
      </c>
      <c r="H8" s="6">
        <v>0</v>
      </c>
      <c r="I8" s="6">
        <v>33.200000000000003</v>
      </c>
      <c r="J8" s="6">
        <v>0</v>
      </c>
    </row>
    <row r="9" spans="1:10" ht="136.5" hidden="1" x14ac:dyDescent="0.25">
      <c r="A9" s="5" t="s">
        <v>331</v>
      </c>
      <c r="B9" s="5" t="s">
        <v>89</v>
      </c>
      <c r="C9" s="5" t="s">
        <v>330</v>
      </c>
      <c r="D9" s="5" t="s">
        <v>162</v>
      </c>
      <c r="E9" s="5" t="s">
        <v>163</v>
      </c>
      <c r="F9" s="5" t="s">
        <v>155</v>
      </c>
      <c r="G9" s="5" t="s">
        <v>16</v>
      </c>
      <c r="H9" s="6">
        <v>0</v>
      </c>
      <c r="I9" s="6">
        <v>78.02</v>
      </c>
      <c r="J9" s="6">
        <v>0</v>
      </c>
    </row>
    <row r="10" spans="1:10" ht="84" hidden="1" x14ac:dyDescent="0.25">
      <c r="A10" s="5" t="s">
        <v>329</v>
      </c>
      <c r="B10" s="5" t="s">
        <v>89</v>
      </c>
      <c r="C10" s="5" t="s">
        <v>328</v>
      </c>
      <c r="D10" s="5" t="s">
        <v>204</v>
      </c>
      <c r="E10" s="5" t="s">
        <v>205</v>
      </c>
      <c r="F10" s="5" t="s">
        <v>297</v>
      </c>
      <c r="G10" s="5" t="s">
        <v>16</v>
      </c>
      <c r="H10" s="6">
        <v>0</v>
      </c>
      <c r="I10" s="6">
        <v>3445.53</v>
      </c>
      <c r="J10" s="6">
        <v>0</v>
      </c>
    </row>
    <row r="11" spans="1:10" ht="126" hidden="1" x14ac:dyDescent="0.25">
      <c r="A11" s="5" t="s">
        <v>327</v>
      </c>
      <c r="B11" s="5" t="s">
        <v>89</v>
      </c>
      <c r="C11" s="5" t="s">
        <v>326</v>
      </c>
      <c r="D11" s="5" t="s">
        <v>71</v>
      </c>
      <c r="E11" s="5" t="s">
        <v>72</v>
      </c>
      <c r="F11" s="5" t="s">
        <v>325</v>
      </c>
      <c r="G11" s="5" t="s">
        <v>16</v>
      </c>
      <c r="H11" s="6">
        <v>0</v>
      </c>
      <c r="I11" s="6">
        <v>9540.3700000000008</v>
      </c>
      <c r="J11" s="6">
        <v>0</v>
      </c>
    </row>
    <row r="12" spans="1:10" ht="157.5" hidden="1" x14ac:dyDescent="0.25">
      <c r="A12" s="5" t="s">
        <v>327</v>
      </c>
      <c r="B12" s="5" t="s">
        <v>89</v>
      </c>
      <c r="C12" s="5" t="s">
        <v>326</v>
      </c>
      <c r="D12" s="5" t="s">
        <v>179</v>
      </c>
      <c r="E12" s="5" t="s">
        <v>695</v>
      </c>
      <c r="F12" s="5" t="s">
        <v>325</v>
      </c>
      <c r="G12" s="5" t="s">
        <v>16</v>
      </c>
      <c r="H12" s="6">
        <v>0</v>
      </c>
      <c r="I12" s="6">
        <v>21.61</v>
      </c>
      <c r="J12" s="6">
        <v>0</v>
      </c>
    </row>
    <row r="13" spans="1:10" ht="94.5" hidden="1" x14ac:dyDescent="0.25">
      <c r="A13" s="5" t="s">
        <v>324</v>
      </c>
      <c r="B13" s="5" t="s">
        <v>89</v>
      </c>
      <c r="C13" s="5" t="s">
        <v>323</v>
      </c>
      <c r="D13" s="5" t="s">
        <v>129</v>
      </c>
      <c r="E13" s="5" t="s">
        <v>130</v>
      </c>
      <c r="F13" s="5" t="s">
        <v>292</v>
      </c>
      <c r="G13" s="5" t="s">
        <v>16</v>
      </c>
      <c r="H13" s="6">
        <v>0</v>
      </c>
      <c r="I13" s="6">
        <v>0.48</v>
      </c>
      <c r="J13" s="6">
        <v>0.17</v>
      </c>
    </row>
    <row r="14" spans="1:10" ht="136.5" hidden="1" x14ac:dyDescent="0.25">
      <c r="A14" s="5" t="s">
        <v>322</v>
      </c>
      <c r="B14" s="5" t="s">
        <v>89</v>
      </c>
      <c r="C14" s="5" t="s">
        <v>321</v>
      </c>
      <c r="D14" s="5" t="s">
        <v>27</v>
      </c>
      <c r="E14" s="5" t="s">
        <v>28</v>
      </c>
      <c r="F14" s="5" t="s">
        <v>320</v>
      </c>
      <c r="G14" s="5" t="s">
        <v>29</v>
      </c>
      <c r="H14" s="6">
        <v>0</v>
      </c>
      <c r="I14" s="6">
        <v>3778</v>
      </c>
      <c r="J14" s="6">
        <v>0</v>
      </c>
    </row>
    <row r="15" spans="1:10" ht="84" hidden="1" x14ac:dyDescent="0.25">
      <c r="A15" s="5" t="s">
        <v>322</v>
      </c>
      <c r="B15" s="5" t="s">
        <v>89</v>
      </c>
      <c r="C15" s="5" t="s">
        <v>321</v>
      </c>
      <c r="D15" s="5" t="s">
        <v>196</v>
      </c>
      <c r="E15" s="5" t="s">
        <v>197</v>
      </c>
      <c r="F15" s="5" t="s">
        <v>320</v>
      </c>
      <c r="G15" s="5" t="s">
        <v>16</v>
      </c>
      <c r="H15" s="6">
        <v>0</v>
      </c>
      <c r="I15" s="6">
        <v>1619.71</v>
      </c>
      <c r="J15" s="6">
        <v>0</v>
      </c>
    </row>
    <row r="16" spans="1:10" ht="136.5" hidden="1" x14ac:dyDescent="0.25">
      <c r="A16" s="5" t="s">
        <v>319</v>
      </c>
      <c r="B16" s="5" t="s">
        <v>89</v>
      </c>
      <c r="C16" s="5" t="s">
        <v>318</v>
      </c>
      <c r="D16" s="5" t="s">
        <v>27</v>
      </c>
      <c r="E16" s="5" t="s">
        <v>28</v>
      </c>
      <c r="F16" s="5" t="s">
        <v>155</v>
      </c>
      <c r="G16" s="5" t="s">
        <v>29</v>
      </c>
      <c r="H16" s="6">
        <v>0</v>
      </c>
      <c r="I16" s="6">
        <v>52.4</v>
      </c>
      <c r="J16" s="6">
        <v>0</v>
      </c>
    </row>
    <row r="17" spans="1:10" ht="126" hidden="1" x14ac:dyDescent="0.25">
      <c r="A17" s="5" t="s">
        <v>319</v>
      </c>
      <c r="B17" s="5" t="s">
        <v>89</v>
      </c>
      <c r="C17" s="5" t="s">
        <v>318</v>
      </c>
      <c r="D17" s="5" t="s">
        <v>71</v>
      </c>
      <c r="E17" s="5" t="s">
        <v>72</v>
      </c>
      <c r="F17" s="5" t="s">
        <v>155</v>
      </c>
      <c r="G17" s="5" t="s">
        <v>16</v>
      </c>
      <c r="H17" s="6">
        <v>0</v>
      </c>
      <c r="I17" s="6">
        <v>2411.04</v>
      </c>
      <c r="J17" s="6">
        <v>0</v>
      </c>
    </row>
    <row r="18" spans="1:10" ht="136.5" hidden="1" x14ac:dyDescent="0.25">
      <c r="A18" s="5" t="s">
        <v>319</v>
      </c>
      <c r="B18" s="5" t="s">
        <v>89</v>
      </c>
      <c r="C18" s="5" t="s">
        <v>318</v>
      </c>
      <c r="D18" s="5" t="s">
        <v>162</v>
      </c>
      <c r="E18" s="5" t="s">
        <v>163</v>
      </c>
      <c r="F18" s="5" t="s">
        <v>155</v>
      </c>
      <c r="G18" s="5" t="s">
        <v>16</v>
      </c>
      <c r="H18" s="6">
        <v>0</v>
      </c>
      <c r="I18" s="6">
        <v>558.92999999999995</v>
      </c>
      <c r="J18" s="6">
        <v>0</v>
      </c>
    </row>
    <row r="19" spans="1:10" ht="136.5" x14ac:dyDescent="0.25">
      <c r="A19" s="5" t="s">
        <v>315</v>
      </c>
      <c r="B19" s="5" t="s">
        <v>89</v>
      </c>
      <c r="C19" s="5" t="s">
        <v>314</v>
      </c>
      <c r="D19" s="5" t="s">
        <v>27</v>
      </c>
      <c r="E19" s="5" t="s">
        <v>28</v>
      </c>
      <c r="F19" s="5" t="s">
        <v>155</v>
      </c>
      <c r="G19" s="5" t="s">
        <v>29</v>
      </c>
      <c r="H19" s="21">
        <v>448637.23</v>
      </c>
      <c r="I19" s="21">
        <v>311093.28999999998</v>
      </c>
      <c r="J19" s="21">
        <v>101679.2</v>
      </c>
    </row>
    <row r="20" spans="1:10" ht="126" x14ac:dyDescent="0.25">
      <c r="A20" s="5" t="s">
        <v>315</v>
      </c>
      <c r="B20" s="5" t="s">
        <v>89</v>
      </c>
      <c r="C20" s="5" t="s">
        <v>314</v>
      </c>
      <c r="D20" s="5" t="s">
        <v>66</v>
      </c>
      <c r="E20" s="5" t="s">
        <v>67</v>
      </c>
      <c r="F20" s="5" t="s">
        <v>155</v>
      </c>
      <c r="G20" s="5" t="s">
        <v>16</v>
      </c>
      <c r="H20" s="21">
        <v>0</v>
      </c>
      <c r="I20" s="21">
        <v>18049.830000000002</v>
      </c>
      <c r="J20" s="21">
        <v>14625.86</v>
      </c>
    </row>
    <row r="21" spans="1:10" ht="126" x14ac:dyDescent="0.25">
      <c r="A21" s="5" t="s">
        <v>315</v>
      </c>
      <c r="B21" s="5" t="s">
        <v>89</v>
      </c>
      <c r="C21" s="5" t="s">
        <v>314</v>
      </c>
      <c r="D21" s="5" t="s">
        <v>71</v>
      </c>
      <c r="E21" s="5" t="s">
        <v>72</v>
      </c>
      <c r="F21" s="5" t="s">
        <v>155</v>
      </c>
      <c r="G21" s="5" t="s">
        <v>16</v>
      </c>
      <c r="H21" s="21">
        <v>46822.16</v>
      </c>
      <c r="I21" s="21">
        <v>18161.64</v>
      </c>
      <c r="J21" s="21">
        <v>2707.05</v>
      </c>
    </row>
    <row r="22" spans="1:10" ht="105" x14ac:dyDescent="0.25">
      <c r="A22" s="5" t="s">
        <v>315</v>
      </c>
      <c r="B22" s="5" t="s">
        <v>89</v>
      </c>
      <c r="C22" s="5" t="s">
        <v>314</v>
      </c>
      <c r="D22" s="5" t="s">
        <v>317</v>
      </c>
      <c r="E22" s="5" t="s">
        <v>316</v>
      </c>
      <c r="F22" s="5" t="s">
        <v>155</v>
      </c>
      <c r="G22" s="5" t="s">
        <v>16</v>
      </c>
      <c r="H22" s="21">
        <v>47926.38</v>
      </c>
      <c r="I22" s="21">
        <v>8154.77</v>
      </c>
      <c r="J22" s="21">
        <v>0</v>
      </c>
    </row>
    <row r="23" spans="1:10" ht="94.5" x14ac:dyDescent="0.25">
      <c r="A23" s="5" t="s">
        <v>315</v>
      </c>
      <c r="B23" s="5" t="s">
        <v>89</v>
      </c>
      <c r="C23" s="5" t="s">
        <v>314</v>
      </c>
      <c r="D23" s="5" t="s">
        <v>129</v>
      </c>
      <c r="E23" s="5" t="s">
        <v>130</v>
      </c>
      <c r="F23" s="5" t="s">
        <v>155</v>
      </c>
      <c r="G23" s="5" t="s">
        <v>16</v>
      </c>
      <c r="H23" s="21">
        <v>0</v>
      </c>
      <c r="I23" s="21">
        <v>53.65</v>
      </c>
      <c r="J23" s="21">
        <v>0</v>
      </c>
    </row>
    <row r="24" spans="1:10" ht="94.5" x14ac:dyDescent="0.25">
      <c r="A24" s="5" t="s">
        <v>315</v>
      </c>
      <c r="B24" s="5" t="s">
        <v>89</v>
      </c>
      <c r="C24" s="5" t="s">
        <v>314</v>
      </c>
      <c r="D24" s="5" t="s">
        <v>137</v>
      </c>
      <c r="E24" s="5" t="s">
        <v>138</v>
      </c>
      <c r="F24" s="5" t="s">
        <v>155</v>
      </c>
      <c r="G24" s="5" t="s">
        <v>16</v>
      </c>
      <c r="H24" s="21">
        <v>23039.89</v>
      </c>
      <c r="I24" s="21">
        <v>14552.93</v>
      </c>
      <c r="J24" s="21">
        <v>356.84</v>
      </c>
    </row>
    <row r="25" spans="1:10" ht="136.5" x14ac:dyDescent="0.25">
      <c r="A25" s="5" t="s">
        <v>315</v>
      </c>
      <c r="B25" s="5" t="s">
        <v>89</v>
      </c>
      <c r="C25" s="5" t="s">
        <v>314</v>
      </c>
      <c r="D25" s="5" t="s">
        <v>160</v>
      </c>
      <c r="E25" s="5" t="s">
        <v>161</v>
      </c>
      <c r="F25" s="5" t="s">
        <v>155</v>
      </c>
      <c r="G25" s="5" t="s">
        <v>16</v>
      </c>
      <c r="H25" s="21">
        <v>0</v>
      </c>
      <c r="I25" s="21">
        <v>4726.37</v>
      </c>
      <c r="J25" s="21">
        <v>3390.55</v>
      </c>
    </row>
    <row r="26" spans="1:10" ht="136.5" x14ac:dyDescent="0.25">
      <c r="A26" s="5" t="s">
        <v>315</v>
      </c>
      <c r="B26" s="5" t="s">
        <v>89</v>
      </c>
      <c r="C26" s="5" t="s">
        <v>314</v>
      </c>
      <c r="D26" s="5" t="s">
        <v>162</v>
      </c>
      <c r="E26" s="5" t="s">
        <v>163</v>
      </c>
      <c r="F26" s="5" t="s">
        <v>155</v>
      </c>
      <c r="G26" s="5" t="s">
        <v>16</v>
      </c>
      <c r="H26" s="21">
        <v>217849.82</v>
      </c>
      <c r="I26" s="21">
        <v>84546.14</v>
      </c>
      <c r="J26" s="21">
        <v>627.53</v>
      </c>
    </row>
    <row r="27" spans="1:10" ht="157.5" x14ac:dyDescent="0.25">
      <c r="A27" s="5" t="s">
        <v>315</v>
      </c>
      <c r="B27" s="5" t="s">
        <v>89</v>
      </c>
      <c r="C27" s="5" t="s">
        <v>314</v>
      </c>
      <c r="D27" s="5" t="s">
        <v>176</v>
      </c>
      <c r="E27" s="5" t="s">
        <v>695</v>
      </c>
      <c r="F27" s="5" t="s">
        <v>155</v>
      </c>
      <c r="G27" s="5" t="s">
        <v>16</v>
      </c>
      <c r="H27" s="21">
        <v>0</v>
      </c>
      <c r="I27" s="21">
        <v>1219.45</v>
      </c>
      <c r="J27" s="21">
        <v>0</v>
      </c>
    </row>
    <row r="28" spans="1:10" ht="126" x14ac:dyDescent="0.25">
      <c r="A28" s="5" t="s">
        <v>315</v>
      </c>
      <c r="B28" s="5" t="s">
        <v>89</v>
      </c>
      <c r="C28" s="5" t="s">
        <v>314</v>
      </c>
      <c r="D28" s="5" t="s">
        <v>190</v>
      </c>
      <c r="E28" s="5" t="s">
        <v>191</v>
      </c>
      <c r="F28" s="5" t="s">
        <v>155</v>
      </c>
      <c r="G28" s="5" t="s">
        <v>16</v>
      </c>
      <c r="H28" s="21">
        <v>191360.16</v>
      </c>
      <c r="I28" s="21">
        <v>127959.25</v>
      </c>
      <c r="J28" s="21">
        <v>40098.6</v>
      </c>
    </row>
    <row r="29" spans="1:10" ht="73.5" x14ac:dyDescent="0.25">
      <c r="A29" s="5" t="s">
        <v>315</v>
      </c>
      <c r="B29" s="5" t="s">
        <v>89</v>
      </c>
      <c r="C29" s="5" t="s">
        <v>314</v>
      </c>
      <c r="D29" s="5" t="s">
        <v>192</v>
      </c>
      <c r="E29" s="5" t="s">
        <v>193</v>
      </c>
      <c r="F29" s="5" t="s">
        <v>155</v>
      </c>
      <c r="G29" s="5" t="s">
        <v>16</v>
      </c>
      <c r="H29" s="21">
        <v>824</v>
      </c>
      <c r="I29" s="21">
        <v>268.18</v>
      </c>
      <c r="J29" s="21">
        <v>0</v>
      </c>
    </row>
    <row r="30" spans="1:10" ht="63" x14ac:dyDescent="0.25">
      <c r="A30" s="5" t="s">
        <v>315</v>
      </c>
      <c r="B30" s="5" t="s">
        <v>89</v>
      </c>
      <c r="C30" s="5" t="s">
        <v>314</v>
      </c>
      <c r="D30" s="5" t="s">
        <v>202</v>
      </c>
      <c r="E30" s="5" t="s">
        <v>203</v>
      </c>
      <c r="F30" s="5" t="s">
        <v>155</v>
      </c>
      <c r="G30" s="5" t="s">
        <v>16</v>
      </c>
      <c r="H30" s="21">
        <v>0</v>
      </c>
      <c r="I30" s="21">
        <v>1158.8800000000001</v>
      </c>
      <c r="J30" s="21">
        <v>0</v>
      </c>
    </row>
    <row r="31" spans="1:10" ht="73.5" x14ac:dyDescent="0.25">
      <c r="A31" s="5" t="s">
        <v>315</v>
      </c>
      <c r="B31" s="5" t="s">
        <v>89</v>
      </c>
      <c r="C31" s="5" t="s">
        <v>314</v>
      </c>
      <c r="D31" s="5" t="s">
        <v>204</v>
      </c>
      <c r="E31" s="5" t="s">
        <v>205</v>
      </c>
      <c r="F31" s="5" t="s">
        <v>155</v>
      </c>
      <c r="G31" s="5" t="s">
        <v>16</v>
      </c>
      <c r="H31" s="21">
        <v>2435.33</v>
      </c>
      <c r="I31" s="21">
        <v>1396.82</v>
      </c>
      <c r="J31" s="21">
        <v>0</v>
      </c>
    </row>
    <row r="32" spans="1:10" ht="136.5" x14ac:dyDescent="0.25">
      <c r="A32" s="5" t="s">
        <v>315</v>
      </c>
      <c r="B32" s="5" t="s">
        <v>89</v>
      </c>
      <c r="C32" s="5" t="s">
        <v>314</v>
      </c>
      <c r="D32" s="5" t="s">
        <v>223</v>
      </c>
      <c r="E32" s="5" t="s">
        <v>224</v>
      </c>
      <c r="F32" s="5" t="s">
        <v>155</v>
      </c>
      <c r="G32" s="5" t="s">
        <v>16</v>
      </c>
      <c r="H32" s="21">
        <v>0</v>
      </c>
      <c r="I32" s="21">
        <v>0</v>
      </c>
      <c r="J32" s="21">
        <v>1316.6</v>
      </c>
    </row>
    <row r="33" spans="1:10" ht="157.5" x14ac:dyDescent="0.25">
      <c r="A33" s="5" t="s">
        <v>315</v>
      </c>
      <c r="B33" s="5" t="s">
        <v>89</v>
      </c>
      <c r="C33" s="5" t="s">
        <v>314</v>
      </c>
      <c r="D33" s="5" t="s">
        <v>231</v>
      </c>
      <c r="E33" s="5" t="s">
        <v>232</v>
      </c>
      <c r="F33" s="5" t="s">
        <v>155</v>
      </c>
      <c r="G33" s="5" t="s">
        <v>16</v>
      </c>
      <c r="H33" s="21">
        <v>0</v>
      </c>
      <c r="I33" s="21">
        <v>0</v>
      </c>
      <c r="J33" s="21">
        <v>2900</v>
      </c>
    </row>
    <row r="34" spans="1:10" ht="157.5" x14ac:dyDescent="0.25">
      <c r="A34" s="5" t="s">
        <v>315</v>
      </c>
      <c r="B34" s="5" t="s">
        <v>89</v>
      </c>
      <c r="C34" s="5" t="s">
        <v>314</v>
      </c>
      <c r="D34" s="5" t="s">
        <v>231</v>
      </c>
      <c r="E34" s="5" t="s">
        <v>232</v>
      </c>
      <c r="F34" s="5" t="s">
        <v>19</v>
      </c>
      <c r="G34" s="5" t="s">
        <v>16</v>
      </c>
      <c r="H34" s="21">
        <v>0</v>
      </c>
      <c r="I34" s="21">
        <v>0</v>
      </c>
      <c r="J34" s="21">
        <v>3700</v>
      </c>
    </row>
    <row r="35" spans="1:10" ht="136.5" hidden="1" x14ac:dyDescent="0.25">
      <c r="A35" s="5" t="s">
        <v>311</v>
      </c>
      <c r="B35" s="5" t="s">
        <v>89</v>
      </c>
      <c r="C35" s="5" t="s">
        <v>310</v>
      </c>
      <c r="D35" s="5" t="s">
        <v>27</v>
      </c>
      <c r="E35" s="5" t="s">
        <v>28</v>
      </c>
      <c r="F35" s="5" t="s">
        <v>155</v>
      </c>
      <c r="G35" s="5" t="s">
        <v>29</v>
      </c>
      <c r="H35" s="6">
        <v>71874</v>
      </c>
      <c r="I35" s="6">
        <v>30248.62</v>
      </c>
      <c r="J35" s="6">
        <v>20356.3</v>
      </c>
    </row>
    <row r="36" spans="1:10" ht="126" hidden="1" x14ac:dyDescent="0.25">
      <c r="A36" s="5" t="s">
        <v>311</v>
      </c>
      <c r="B36" s="5" t="s">
        <v>89</v>
      </c>
      <c r="C36" s="5" t="s">
        <v>310</v>
      </c>
      <c r="D36" s="5" t="s">
        <v>66</v>
      </c>
      <c r="E36" s="5" t="s">
        <v>67</v>
      </c>
      <c r="F36" s="5" t="s">
        <v>155</v>
      </c>
      <c r="G36" s="5" t="s">
        <v>16</v>
      </c>
      <c r="H36" s="6">
        <v>27702.98</v>
      </c>
      <c r="I36" s="6">
        <v>15295.67</v>
      </c>
      <c r="J36" s="6">
        <v>0</v>
      </c>
    </row>
    <row r="37" spans="1:10" ht="126" hidden="1" x14ac:dyDescent="0.25">
      <c r="A37" s="5" t="s">
        <v>311</v>
      </c>
      <c r="B37" s="5" t="s">
        <v>89</v>
      </c>
      <c r="C37" s="5" t="s">
        <v>310</v>
      </c>
      <c r="D37" s="5" t="s">
        <v>71</v>
      </c>
      <c r="E37" s="5" t="s">
        <v>72</v>
      </c>
      <c r="F37" s="5" t="s">
        <v>155</v>
      </c>
      <c r="G37" s="5" t="s">
        <v>16</v>
      </c>
      <c r="H37" s="6">
        <v>109276.2</v>
      </c>
      <c r="I37" s="6">
        <v>45350.879999999997</v>
      </c>
      <c r="J37" s="6">
        <v>0</v>
      </c>
    </row>
    <row r="38" spans="1:10" ht="105" hidden="1" x14ac:dyDescent="0.25">
      <c r="A38" s="5" t="s">
        <v>311</v>
      </c>
      <c r="B38" s="5" t="s">
        <v>89</v>
      </c>
      <c r="C38" s="5" t="s">
        <v>310</v>
      </c>
      <c r="D38" s="5" t="s">
        <v>137</v>
      </c>
      <c r="E38" s="5" t="s">
        <v>138</v>
      </c>
      <c r="F38" s="5" t="s">
        <v>155</v>
      </c>
      <c r="G38" s="5" t="s">
        <v>16</v>
      </c>
      <c r="H38" s="6">
        <v>14404.65</v>
      </c>
      <c r="I38" s="6">
        <v>5978.1</v>
      </c>
      <c r="J38" s="6">
        <v>0</v>
      </c>
    </row>
    <row r="39" spans="1:10" ht="136.5" hidden="1" x14ac:dyDescent="0.25">
      <c r="A39" s="5" t="s">
        <v>311</v>
      </c>
      <c r="B39" s="5" t="s">
        <v>89</v>
      </c>
      <c r="C39" s="5" t="s">
        <v>310</v>
      </c>
      <c r="D39" s="5" t="s">
        <v>160</v>
      </c>
      <c r="E39" s="5" t="s">
        <v>161</v>
      </c>
      <c r="F39" s="5" t="s">
        <v>155</v>
      </c>
      <c r="G39" s="5" t="s">
        <v>16</v>
      </c>
      <c r="H39" s="6">
        <v>12052.17</v>
      </c>
      <c r="I39" s="6">
        <v>2906.86</v>
      </c>
      <c r="J39" s="6">
        <v>0</v>
      </c>
    </row>
    <row r="40" spans="1:10" ht="136.5" hidden="1" x14ac:dyDescent="0.25">
      <c r="A40" s="5" t="s">
        <v>311</v>
      </c>
      <c r="B40" s="5" t="s">
        <v>89</v>
      </c>
      <c r="C40" s="5" t="s">
        <v>310</v>
      </c>
      <c r="D40" s="5" t="s">
        <v>162</v>
      </c>
      <c r="E40" s="5" t="s">
        <v>163</v>
      </c>
      <c r="F40" s="5" t="s">
        <v>155</v>
      </c>
      <c r="G40" s="5" t="s">
        <v>16</v>
      </c>
      <c r="H40" s="6">
        <v>25332.15</v>
      </c>
      <c r="I40" s="6">
        <v>10512.86</v>
      </c>
      <c r="J40" s="6">
        <v>0</v>
      </c>
    </row>
    <row r="41" spans="1:10" ht="126" hidden="1" x14ac:dyDescent="0.25">
      <c r="A41" s="5" t="s">
        <v>311</v>
      </c>
      <c r="B41" s="5" t="s">
        <v>89</v>
      </c>
      <c r="C41" s="5" t="s">
        <v>310</v>
      </c>
      <c r="D41" s="5" t="s">
        <v>190</v>
      </c>
      <c r="E41" s="5" t="s">
        <v>191</v>
      </c>
      <c r="F41" s="5" t="s">
        <v>155</v>
      </c>
      <c r="G41" s="5" t="s">
        <v>16</v>
      </c>
      <c r="H41" s="6">
        <v>14676</v>
      </c>
      <c r="I41" s="6">
        <v>5568.96</v>
      </c>
      <c r="J41" s="6">
        <v>0</v>
      </c>
    </row>
    <row r="42" spans="1:10" ht="105" hidden="1" x14ac:dyDescent="0.25">
      <c r="A42" s="5" t="s">
        <v>311</v>
      </c>
      <c r="B42" s="5" t="s">
        <v>89</v>
      </c>
      <c r="C42" s="5" t="s">
        <v>310</v>
      </c>
      <c r="D42" s="5" t="s">
        <v>194</v>
      </c>
      <c r="E42" s="5" t="s">
        <v>195</v>
      </c>
      <c r="F42" s="5" t="s">
        <v>155</v>
      </c>
      <c r="G42" s="5" t="s">
        <v>16</v>
      </c>
      <c r="H42" s="6">
        <v>28224</v>
      </c>
      <c r="I42" s="6">
        <v>11779.41</v>
      </c>
      <c r="J42" s="6">
        <v>1023.4</v>
      </c>
    </row>
    <row r="43" spans="1:10" ht="105" hidden="1" x14ac:dyDescent="0.25">
      <c r="A43" s="5" t="s">
        <v>311</v>
      </c>
      <c r="B43" s="5" t="s">
        <v>89</v>
      </c>
      <c r="C43" s="5" t="s">
        <v>310</v>
      </c>
      <c r="D43" s="5" t="s">
        <v>202</v>
      </c>
      <c r="E43" s="5" t="s">
        <v>203</v>
      </c>
      <c r="F43" s="5" t="s">
        <v>155</v>
      </c>
      <c r="G43" s="5" t="s">
        <v>16</v>
      </c>
      <c r="H43" s="6">
        <v>2016</v>
      </c>
      <c r="I43" s="6">
        <v>880.78</v>
      </c>
      <c r="J43" s="6">
        <v>0</v>
      </c>
    </row>
    <row r="44" spans="1:10" ht="105" hidden="1" x14ac:dyDescent="0.25">
      <c r="A44" s="5" t="s">
        <v>311</v>
      </c>
      <c r="B44" s="5" t="s">
        <v>89</v>
      </c>
      <c r="C44" s="5" t="s">
        <v>310</v>
      </c>
      <c r="D44" s="5" t="s">
        <v>204</v>
      </c>
      <c r="E44" s="5" t="s">
        <v>205</v>
      </c>
      <c r="F44" s="5" t="s">
        <v>155</v>
      </c>
      <c r="G44" s="5" t="s">
        <v>16</v>
      </c>
      <c r="H44" s="6">
        <v>16976.48</v>
      </c>
      <c r="I44" s="6">
        <v>6197.34</v>
      </c>
      <c r="J44" s="6">
        <v>0</v>
      </c>
    </row>
    <row r="45" spans="1:10" ht="105" hidden="1" x14ac:dyDescent="0.25">
      <c r="A45" s="5" t="s">
        <v>311</v>
      </c>
      <c r="B45" s="5" t="s">
        <v>89</v>
      </c>
      <c r="C45" s="5" t="s">
        <v>310</v>
      </c>
      <c r="D45" s="5" t="s">
        <v>313</v>
      </c>
      <c r="E45" s="5" t="s">
        <v>312</v>
      </c>
      <c r="F45" s="5" t="s">
        <v>19</v>
      </c>
      <c r="G45" s="5" t="s">
        <v>16</v>
      </c>
      <c r="H45" s="6">
        <v>16890</v>
      </c>
      <c r="I45" s="6">
        <v>6602</v>
      </c>
      <c r="J45" s="6">
        <v>0</v>
      </c>
    </row>
    <row r="46" spans="1:10" ht="157.5" hidden="1" x14ac:dyDescent="0.25">
      <c r="A46" s="5" t="s">
        <v>311</v>
      </c>
      <c r="B46" s="5" t="s">
        <v>89</v>
      </c>
      <c r="C46" s="5" t="s">
        <v>310</v>
      </c>
      <c r="D46" s="5" t="s">
        <v>231</v>
      </c>
      <c r="E46" s="5" t="s">
        <v>232</v>
      </c>
      <c r="F46" s="5" t="s">
        <v>19</v>
      </c>
      <c r="G46" s="5" t="s">
        <v>16</v>
      </c>
      <c r="H46" s="6">
        <v>0</v>
      </c>
      <c r="I46" s="6">
        <v>0</v>
      </c>
      <c r="J46" s="6">
        <v>800</v>
      </c>
    </row>
    <row r="47" spans="1:10" ht="136.5" hidden="1" x14ac:dyDescent="0.25">
      <c r="A47" s="5" t="s">
        <v>309</v>
      </c>
      <c r="B47" s="5" t="s">
        <v>40</v>
      </c>
      <c r="C47" s="5" t="s">
        <v>308</v>
      </c>
      <c r="D47" s="5" t="s">
        <v>27</v>
      </c>
      <c r="E47" s="5" t="s">
        <v>28</v>
      </c>
      <c r="F47" s="5" t="s">
        <v>155</v>
      </c>
      <c r="G47" s="5" t="s">
        <v>29</v>
      </c>
      <c r="H47" s="6">
        <v>0</v>
      </c>
      <c r="I47" s="6">
        <v>27341.919999999998</v>
      </c>
      <c r="J47" s="6">
        <v>0</v>
      </c>
    </row>
    <row r="48" spans="1:10" ht="126" hidden="1" x14ac:dyDescent="0.25">
      <c r="A48" s="5" t="s">
        <v>309</v>
      </c>
      <c r="B48" s="5" t="s">
        <v>40</v>
      </c>
      <c r="C48" s="5" t="s">
        <v>308</v>
      </c>
      <c r="D48" s="5" t="s">
        <v>71</v>
      </c>
      <c r="E48" s="5" t="s">
        <v>72</v>
      </c>
      <c r="F48" s="5" t="s">
        <v>155</v>
      </c>
      <c r="G48" s="5" t="s">
        <v>16</v>
      </c>
      <c r="H48" s="6">
        <v>0</v>
      </c>
      <c r="I48" s="6">
        <v>62962.91</v>
      </c>
      <c r="J48" s="6">
        <v>0</v>
      </c>
    </row>
    <row r="49" spans="1:10" ht="94.5" hidden="1" x14ac:dyDescent="0.25">
      <c r="A49" s="5" t="s">
        <v>309</v>
      </c>
      <c r="B49" s="5" t="s">
        <v>40</v>
      </c>
      <c r="C49" s="5" t="s">
        <v>308</v>
      </c>
      <c r="D49" s="5" t="s">
        <v>137</v>
      </c>
      <c r="E49" s="5" t="s">
        <v>138</v>
      </c>
      <c r="F49" s="5" t="s">
        <v>155</v>
      </c>
      <c r="G49" s="5" t="s">
        <v>16</v>
      </c>
      <c r="H49" s="6">
        <v>0</v>
      </c>
      <c r="I49" s="6">
        <v>7.75</v>
      </c>
      <c r="J49" s="6">
        <v>0</v>
      </c>
    </row>
    <row r="50" spans="1:10" ht="157.5" hidden="1" x14ac:dyDescent="0.25">
      <c r="A50" s="5" t="s">
        <v>309</v>
      </c>
      <c r="B50" s="5" t="s">
        <v>40</v>
      </c>
      <c r="C50" s="5" t="s">
        <v>308</v>
      </c>
      <c r="D50" s="5" t="s">
        <v>179</v>
      </c>
      <c r="E50" s="5" t="s">
        <v>695</v>
      </c>
      <c r="F50" s="5" t="s">
        <v>155</v>
      </c>
      <c r="G50" s="5" t="s">
        <v>16</v>
      </c>
      <c r="H50" s="6">
        <v>0</v>
      </c>
      <c r="I50" s="6">
        <v>1875.46</v>
      </c>
      <c r="J50" s="6">
        <v>0</v>
      </c>
    </row>
    <row r="51" spans="1:10" ht="126" hidden="1" x14ac:dyDescent="0.25">
      <c r="A51" s="5" t="s">
        <v>309</v>
      </c>
      <c r="B51" s="5" t="s">
        <v>40</v>
      </c>
      <c r="C51" s="5" t="s">
        <v>308</v>
      </c>
      <c r="D51" s="5" t="s">
        <v>190</v>
      </c>
      <c r="E51" s="5" t="s">
        <v>191</v>
      </c>
      <c r="F51" s="5" t="s">
        <v>155</v>
      </c>
      <c r="G51" s="5" t="s">
        <v>16</v>
      </c>
      <c r="H51" s="6">
        <v>0</v>
      </c>
      <c r="I51" s="6">
        <v>4009.46</v>
      </c>
      <c r="J51" s="6">
        <v>0</v>
      </c>
    </row>
    <row r="52" spans="1:10" ht="73.5" hidden="1" x14ac:dyDescent="0.25">
      <c r="A52" s="5" t="s">
        <v>309</v>
      </c>
      <c r="B52" s="5" t="s">
        <v>40</v>
      </c>
      <c r="C52" s="5" t="s">
        <v>308</v>
      </c>
      <c r="D52" s="5" t="s">
        <v>204</v>
      </c>
      <c r="E52" s="5" t="s">
        <v>205</v>
      </c>
      <c r="F52" s="5" t="s">
        <v>303</v>
      </c>
      <c r="G52" s="5" t="s">
        <v>16</v>
      </c>
      <c r="H52" s="6">
        <v>0</v>
      </c>
      <c r="I52" s="6">
        <v>70.569999999999993</v>
      </c>
      <c r="J52" s="6">
        <v>0</v>
      </c>
    </row>
    <row r="53" spans="1:10" ht="73.5" hidden="1" x14ac:dyDescent="0.25">
      <c r="A53" s="5" t="s">
        <v>309</v>
      </c>
      <c r="B53" s="5" t="s">
        <v>40</v>
      </c>
      <c r="C53" s="5" t="s">
        <v>308</v>
      </c>
      <c r="D53" s="5" t="s">
        <v>204</v>
      </c>
      <c r="E53" s="5" t="s">
        <v>205</v>
      </c>
      <c r="F53" s="5" t="s">
        <v>213</v>
      </c>
      <c r="G53" s="5" t="s">
        <v>16</v>
      </c>
      <c r="H53" s="6">
        <v>0</v>
      </c>
      <c r="I53" s="6">
        <v>39.69</v>
      </c>
      <c r="J53" s="6">
        <v>0</v>
      </c>
    </row>
    <row r="54" spans="1:10" ht="73.5" hidden="1" x14ac:dyDescent="0.25">
      <c r="A54" s="5" t="s">
        <v>309</v>
      </c>
      <c r="B54" s="5" t="s">
        <v>40</v>
      </c>
      <c r="C54" s="5" t="s">
        <v>308</v>
      </c>
      <c r="D54" s="5" t="s">
        <v>204</v>
      </c>
      <c r="E54" s="5" t="s">
        <v>205</v>
      </c>
      <c r="F54" s="5" t="s">
        <v>155</v>
      </c>
      <c r="G54" s="5" t="s">
        <v>16</v>
      </c>
      <c r="H54" s="6">
        <v>0</v>
      </c>
      <c r="I54" s="6">
        <v>814.93</v>
      </c>
      <c r="J54" s="6">
        <v>0</v>
      </c>
    </row>
    <row r="55" spans="1:10" ht="136.5" hidden="1" x14ac:dyDescent="0.25">
      <c r="A55" s="5" t="s">
        <v>307</v>
      </c>
      <c r="B55" s="5" t="s">
        <v>89</v>
      </c>
      <c r="C55" s="5" t="s">
        <v>306</v>
      </c>
      <c r="D55" s="5" t="s">
        <v>27</v>
      </c>
      <c r="E55" s="5" t="s">
        <v>28</v>
      </c>
      <c r="F55" s="5" t="s">
        <v>155</v>
      </c>
      <c r="G55" s="5" t="s">
        <v>29</v>
      </c>
      <c r="H55" s="6">
        <v>0</v>
      </c>
      <c r="I55" s="6">
        <v>2.2999999999999998</v>
      </c>
      <c r="J55" s="6">
        <v>0</v>
      </c>
    </row>
    <row r="56" spans="1:10" ht="126" hidden="1" x14ac:dyDescent="0.25">
      <c r="A56" s="5" t="s">
        <v>305</v>
      </c>
      <c r="B56" s="5" t="s">
        <v>89</v>
      </c>
      <c r="C56" s="5" t="s">
        <v>304</v>
      </c>
      <c r="D56" s="5" t="s">
        <v>71</v>
      </c>
      <c r="E56" s="5" t="s">
        <v>72</v>
      </c>
      <c r="F56" s="5" t="s">
        <v>303</v>
      </c>
      <c r="G56" s="5" t="s">
        <v>16</v>
      </c>
      <c r="H56" s="6">
        <v>0</v>
      </c>
      <c r="I56" s="6">
        <v>24.28</v>
      </c>
      <c r="J56" s="6">
        <v>0</v>
      </c>
    </row>
    <row r="57" spans="1:10" ht="136.5" hidden="1" x14ac:dyDescent="0.25">
      <c r="A57" s="5" t="s">
        <v>305</v>
      </c>
      <c r="B57" s="5" t="s">
        <v>89</v>
      </c>
      <c r="C57" s="5" t="s">
        <v>304</v>
      </c>
      <c r="D57" s="5" t="s">
        <v>160</v>
      </c>
      <c r="E57" s="5" t="s">
        <v>161</v>
      </c>
      <c r="F57" s="5" t="s">
        <v>303</v>
      </c>
      <c r="G57" s="5" t="s">
        <v>16</v>
      </c>
      <c r="H57" s="6">
        <v>115.46</v>
      </c>
      <c r="I57" s="6">
        <v>5.23</v>
      </c>
      <c r="J57" s="6">
        <v>0</v>
      </c>
    </row>
    <row r="58" spans="1:10" ht="136.5" hidden="1" x14ac:dyDescent="0.25">
      <c r="A58" s="5" t="s">
        <v>305</v>
      </c>
      <c r="B58" s="5" t="s">
        <v>89</v>
      </c>
      <c r="C58" s="5" t="s">
        <v>304</v>
      </c>
      <c r="D58" s="5" t="s">
        <v>162</v>
      </c>
      <c r="E58" s="5" t="s">
        <v>163</v>
      </c>
      <c r="F58" s="5" t="s">
        <v>303</v>
      </c>
      <c r="G58" s="5" t="s">
        <v>16</v>
      </c>
      <c r="H58" s="6">
        <v>0</v>
      </c>
      <c r="I58" s="6">
        <v>155.44999999999999</v>
      </c>
      <c r="J58" s="6">
        <v>0</v>
      </c>
    </row>
    <row r="59" spans="1:10" ht="115.5" hidden="1" x14ac:dyDescent="0.25">
      <c r="A59" s="5" t="s">
        <v>305</v>
      </c>
      <c r="B59" s="5" t="s">
        <v>89</v>
      </c>
      <c r="C59" s="5" t="s">
        <v>304</v>
      </c>
      <c r="D59" s="5" t="s">
        <v>236</v>
      </c>
      <c r="E59" s="5" t="s">
        <v>235</v>
      </c>
      <c r="F59" s="5" t="s">
        <v>303</v>
      </c>
      <c r="G59" s="5" t="s">
        <v>16</v>
      </c>
      <c r="H59" s="6">
        <v>0</v>
      </c>
      <c r="I59" s="6">
        <v>0</v>
      </c>
      <c r="J59" s="6">
        <v>250</v>
      </c>
    </row>
    <row r="60" spans="1:10" ht="126" hidden="1" x14ac:dyDescent="0.25">
      <c r="A60" s="5" t="s">
        <v>302</v>
      </c>
      <c r="B60" s="5" t="s">
        <v>89</v>
      </c>
      <c r="C60" s="5" t="s">
        <v>301</v>
      </c>
      <c r="D60" s="5" t="s">
        <v>71</v>
      </c>
      <c r="E60" s="5" t="s">
        <v>72</v>
      </c>
      <c r="F60" s="5" t="s">
        <v>300</v>
      </c>
      <c r="G60" s="5" t="s">
        <v>16</v>
      </c>
      <c r="H60" s="6">
        <v>0</v>
      </c>
      <c r="I60" s="6">
        <v>182.64</v>
      </c>
      <c r="J60" s="6">
        <v>0</v>
      </c>
    </row>
    <row r="61" spans="1:10" ht="94.5" hidden="1" x14ac:dyDescent="0.25">
      <c r="A61" s="5" t="s">
        <v>302</v>
      </c>
      <c r="B61" s="5" t="s">
        <v>89</v>
      </c>
      <c r="C61" s="5" t="s">
        <v>301</v>
      </c>
      <c r="D61" s="5" t="s">
        <v>137</v>
      </c>
      <c r="E61" s="5" t="s">
        <v>138</v>
      </c>
      <c r="F61" s="5" t="s">
        <v>300</v>
      </c>
      <c r="G61" s="5" t="s">
        <v>16</v>
      </c>
      <c r="H61" s="6">
        <v>0</v>
      </c>
      <c r="I61" s="6">
        <v>7.9</v>
      </c>
      <c r="J61" s="6">
        <v>0</v>
      </c>
    </row>
    <row r="62" spans="1:10" ht="136.5" hidden="1" x14ac:dyDescent="0.25">
      <c r="A62" s="5" t="s">
        <v>302</v>
      </c>
      <c r="B62" s="5" t="s">
        <v>89</v>
      </c>
      <c r="C62" s="5" t="s">
        <v>301</v>
      </c>
      <c r="D62" s="5" t="s">
        <v>162</v>
      </c>
      <c r="E62" s="5" t="s">
        <v>163</v>
      </c>
      <c r="F62" s="5" t="s">
        <v>300</v>
      </c>
      <c r="G62" s="5" t="s">
        <v>16</v>
      </c>
      <c r="H62" s="6">
        <v>0</v>
      </c>
      <c r="I62" s="6">
        <v>42.47</v>
      </c>
      <c r="J62" s="6">
        <v>0</v>
      </c>
    </row>
    <row r="63" spans="1:10" ht="126" hidden="1" x14ac:dyDescent="0.25">
      <c r="A63" s="5" t="s">
        <v>299</v>
      </c>
      <c r="B63" s="5" t="s">
        <v>89</v>
      </c>
      <c r="C63" s="5" t="s">
        <v>298</v>
      </c>
      <c r="D63" s="5" t="s">
        <v>71</v>
      </c>
      <c r="E63" s="5" t="s">
        <v>72</v>
      </c>
      <c r="F63" s="5" t="s">
        <v>297</v>
      </c>
      <c r="G63" s="5" t="s">
        <v>16</v>
      </c>
      <c r="H63" s="6">
        <v>0</v>
      </c>
      <c r="I63" s="6">
        <v>823.34</v>
      </c>
      <c r="J63" s="6">
        <v>0</v>
      </c>
    </row>
    <row r="64" spans="1:10" ht="94.5" hidden="1" x14ac:dyDescent="0.25">
      <c r="A64" s="5" t="s">
        <v>299</v>
      </c>
      <c r="B64" s="5" t="s">
        <v>89</v>
      </c>
      <c r="C64" s="5" t="s">
        <v>298</v>
      </c>
      <c r="D64" s="5" t="s">
        <v>137</v>
      </c>
      <c r="E64" s="5" t="s">
        <v>138</v>
      </c>
      <c r="F64" s="5" t="s">
        <v>297</v>
      </c>
      <c r="G64" s="5" t="s">
        <v>16</v>
      </c>
      <c r="H64" s="6">
        <v>0</v>
      </c>
      <c r="I64" s="6">
        <v>190.94</v>
      </c>
      <c r="J64" s="6">
        <v>0</v>
      </c>
    </row>
    <row r="65" spans="1:10" ht="136.5" hidden="1" x14ac:dyDescent="0.25">
      <c r="A65" s="5" t="s">
        <v>299</v>
      </c>
      <c r="B65" s="5" t="s">
        <v>89</v>
      </c>
      <c r="C65" s="5" t="s">
        <v>298</v>
      </c>
      <c r="D65" s="5" t="s">
        <v>162</v>
      </c>
      <c r="E65" s="5" t="s">
        <v>163</v>
      </c>
      <c r="F65" s="5" t="s">
        <v>297</v>
      </c>
      <c r="G65" s="5" t="s">
        <v>16</v>
      </c>
      <c r="H65" s="6">
        <v>0</v>
      </c>
      <c r="I65" s="6">
        <v>17.260000000000002</v>
      </c>
      <c r="J65" s="6">
        <v>0</v>
      </c>
    </row>
    <row r="66" spans="1:10" ht="126" hidden="1" x14ac:dyDescent="0.25">
      <c r="A66" s="5" t="s">
        <v>296</v>
      </c>
      <c r="B66" s="5" t="s">
        <v>89</v>
      </c>
      <c r="C66" s="5" t="s">
        <v>295</v>
      </c>
      <c r="D66" s="5" t="s">
        <v>71</v>
      </c>
      <c r="E66" s="5" t="s">
        <v>72</v>
      </c>
      <c r="F66" s="5" t="s">
        <v>213</v>
      </c>
      <c r="G66" s="5" t="s">
        <v>16</v>
      </c>
      <c r="H66" s="6">
        <v>0</v>
      </c>
      <c r="I66" s="6">
        <v>213.29</v>
      </c>
      <c r="J66" s="6">
        <v>0</v>
      </c>
    </row>
    <row r="67" spans="1:10" ht="94.5" hidden="1" x14ac:dyDescent="0.25">
      <c r="A67" s="5" t="s">
        <v>296</v>
      </c>
      <c r="B67" s="5" t="s">
        <v>89</v>
      </c>
      <c r="C67" s="5" t="s">
        <v>295</v>
      </c>
      <c r="D67" s="5" t="s">
        <v>137</v>
      </c>
      <c r="E67" s="5" t="s">
        <v>138</v>
      </c>
      <c r="F67" s="5" t="s">
        <v>213</v>
      </c>
      <c r="G67" s="5" t="s">
        <v>16</v>
      </c>
      <c r="H67" s="6">
        <v>0</v>
      </c>
      <c r="I67" s="6">
        <v>4.58</v>
      </c>
      <c r="J67" s="6">
        <v>0</v>
      </c>
    </row>
    <row r="68" spans="1:10" ht="136.5" hidden="1" x14ac:dyDescent="0.25">
      <c r="A68" s="5" t="s">
        <v>296</v>
      </c>
      <c r="B68" s="5" t="s">
        <v>89</v>
      </c>
      <c r="C68" s="5" t="s">
        <v>295</v>
      </c>
      <c r="D68" s="5" t="s">
        <v>162</v>
      </c>
      <c r="E68" s="5" t="s">
        <v>163</v>
      </c>
      <c r="F68" s="5" t="s">
        <v>213</v>
      </c>
      <c r="G68" s="5" t="s">
        <v>16</v>
      </c>
      <c r="H68" s="6">
        <v>0</v>
      </c>
      <c r="I68" s="6">
        <v>29.2</v>
      </c>
      <c r="J68" s="6">
        <v>0</v>
      </c>
    </row>
    <row r="69" spans="1:10" ht="126" hidden="1" x14ac:dyDescent="0.25">
      <c r="A69" s="5" t="s">
        <v>294</v>
      </c>
      <c r="B69" s="5" t="s">
        <v>89</v>
      </c>
      <c r="C69" s="5" t="s">
        <v>293</v>
      </c>
      <c r="D69" s="5" t="s">
        <v>71</v>
      </c>
      <c r="E69" s="5" t="s">
        <v>72</v>
      </c>
      <c r="F69" s="5" t="s">
        <v>292</v>
      </c>
      <c r="G69" s="5" t="s">
        <v>16</v>
      </c>
      <c r="H69" s="6">
        <v>0</v>
      </c>
      <c r="I69" s="6">
        <v>4.8</v>
      </c>
      <c r="J69" s="6">
        <v>0</v>
      </c>
    </row>
    <row r="70" spans="1:10" ht="94.5" hidden="1" x14ac:dyDescent="0.25">
      <c r="A70" s="5" t="s">
        <v>294</v>
      </c>
      <c r="B70" s="5" t="s">
        <v>89</v>
      </c>
      <c r="C70" s="5" t="s">
        <v>293</v>
      </c>
      <c r="D70" s="5" t="s">
        <v>137</v>
      </c>
      <c r="E70" s="5" t="s">
        <v>138</v>
      </c>
      <c r="F70" s="5" t="s">
        <v>292</v>
      </c>
      <c r="G70" s="5" t="s">
        <v>16</v>
      </c>
      <c r="H70" s="6">
        <v>0</v>
      </c>
      <c r="I70" s="6">
        <v>2.54</v>
      </c>
      <c r="J70" s="6">
        <v>0</v>
      </c>
    </row>
    <row r="71" spans="1:10" ht="136.5" hidden="1" x14ac:dyDescent="0.25">
      <c r="A71" s="5" t="s">
        <v>294</v>
      </c>
      <c r="B71" s="5" t="s">
        <v>89</v>
      </c>
      <c r="C71" s="5" t="s">
        <v>293</v>
      </c>
      <c r="D71" s="5" t="s">
        <v>162</v>
      </c>
      <c r="E71" s="5" t="s">
        <v>163</v>
      </c>
      <c r="F71" s="5" t="s">
        <v>292</v>
      </c>
      <c r="G71" s="5" t="s">
        <v>16</v>
      </c>
      <c r="H71" s="6">
        <v>0</v>
      </c>
      <c r="I71" s="6">
        <v>4.4000000000000004</v>
      </c>
      <c r="J71" s="6">
        <v>0</v>
      </c>
    </row>
    <row r="72" spans="1:10" ht="136.5" hidden="1" x14ac:dyDescent="0.25">
      <c r="A72" s="5" t="s">
        <v>291</v>
      </c>
      <c r="B72" s="5" t="s">
        <v>89</v>
      </c>
      <c r="C72" s="5" t="s">
        <v>290</v>
      </c>
      <c r="D72" s="5" t="s">
        <v>162</v>
      </c>
      <c r="E72" s="5" t="s">
        <v>163</v>
      </c>
      <c r="F72" s="5" t="s">
        <v>289</v>
      </c>
      <c r="G72" s="5" t="s">
        <v>16</v>
      </c>
      <c r="H72" s="6">
        <v>0</v>
      </c>
      <c r="I72" s="6">
        <v>3.77</v>
      </c>
      <c r="J72" s="6">
        <v>0</v>
      </c>
    </row>
    <row r="73" spans="1:10" hidden="1" x14ac:dyDescent="0.25">
      <c r="G73" s="7"/>
      <c r="H73" s="8">
        <f>SUM(H3:H72)</f>
        <v>1318435.0599999996</v>
      </c>
      <c r="I73" s="8">
        <f t="shared" ref="I73:J73" si="0">SUM(I3:I72)</f>
        <v>857634.06</v>
      </c>
      <c r="J73" s="8">
        <f t="shared" si="0"/>
        <v>198395.69999999998</v>
      </c>
    </row>
    <row r="74" spans="1:10" hidden="1" x14ac:dyDescent="0.25">
      <c r="G74" s="9" t="s">
        <v>696</v>
      </c>
      <c r="H74" s="10"/>
      <c r="I74" s="10"/>
      <c r="J74" s="10">
        <f>H73+I73+J73</f>
        <v>2374464.8199999998</v>
      </c>
    </row>
    <row r="75" spans="1:10" x14ac:dyDescent="0.25">
      <c r="G75" s="11"/>
      <c r="H75" s="12"/>
      <c r="I75" s="12"/>
      <c r="J75" s="12"/>
    </row>
    <row r="76" spans="1:10" x14ac:dyDescent="0.25">
      <c r="G76" s="13" t="s">
        <v>697</v>
      </c>
      <c r="H76" s="14">
        <v>476595.48</v>
      </c>
      <c r="I76" s="14">
        <v>300931.18</v>
      </c>
      <c r="J76" s="14">
        <v>21708</v>
      </c>
    </row>
    <row r="77" spans="1:10" x14ac:dyDescent="0.25">
      <c r="G77" s="13" t="s">
        <v>696</v>
      </c>
      <c r="H77" s="15"/>
      <c r="I77" s="15"/>
      <c r="J77" s="14">
        <f>H76+I76+J76</f>
        <v>799234.65999999992</v>
      </c>
    </row>
  </sheetData>
  <autoFilter ref="A2:J74">
    <filterColumn colId="0">
      <filters>
        <filter val="0404002941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717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383</v>
      </c>
      <c r="B3" s="5" t="s">
        <v>11</v>
      </c>
      <c r="C3" s="5" t="s">
        <v>382</v>
      </c>
      <c r="D3" s="5" t="s">
        <v>27</v>
      </c>
      <c r="E3" s="5" t="s">
        <v>28</v>
      </c>
      <c r="F3" s="5" t="s">
        <v>50</v>
      </c>
      <c r="G3" s="5" t="s">
        <v>29</v>
      </c>
      <c r="H3" s="6">
        <v>0</v>
      </c>
      <c r="I3" s="6">
        <v>1376.29</v>
      </c>
      <c r="J3" s="6">
        <v>0</v>
      </c>
    </row>
    <row r="4" spans="1:10" ht="126" x14ac:dyDescent="0.25">
      <c r="A4" s="5" t="s">
        <v>383</v>
      </c>
      <c r="B4" s="5" t="s">
        <v>11</v>
      </c>
      <c r="C4" s="5" t="s">
        <v>382</v>
      </c>
      <c r="D4" s="5" t="s">
        <v>71</v>
      </c>
      <c r="E4" s="5" t="s">
        <v>72</v>
      </c>
      <c r="F4" s="5" t="s">
        <v>50</v>
      </c>
      <c r="G4" s="5" t="s">
        <v>16</v>
      </c>
      <c r="H4" s="6">
        <v>0</v>
      </c>
      <c r="I4" s="6">
        <v>1358.18</v>
      </c>
      <c r="J4" s="6">
        <v>0</v>
      </c>
    </row>
    <row r="5" spans="1:10" ht="94.5" x14ac:dyDescent="0.25">
      <c r="A5" s="5" t="s">
        <v>383</v>
      </c>
      <c r="B5" s="5" t="s">
        <v>11</v>
      </c>
      <c r="C5" s="5" t="s">
        <v>382</v>
      </c>
      <c r="D5" s="5" t="s">
        <v>137</v>
      </c>
      <c r="E5" s="5" t="s">
        <v>138</v>
      </c>
      <c r="F5" s="5" t="s">
        <v>50</v>
      </c>
      <c r="G5" s="5" t="s">
        <v>16</v>
      </c>
      <c r="H5" s="6">
        <v>0</v>
      </c>
      <c r="I5" s="6">
        <v>2.2999999999999998</v>
      </c>
      <c r="J5" s="6">
        <v>0</v>
      </c>
    </row>
    <row r="6" spans="1:10" ht="63" x14ac:dyDescent="0.25">
      <c r="A6" s="5" t="s">
        <v>383</v>
      </c>
      <c r="B6" s="5" t="s">
        <v>11</v>
      </c>
      <c r="C6" s="5" t="s">
        <v>382</v>
      </c>
      <c r="D6" s="5" t="s">
        <v>219</v>
      </c>
      <c r="E6" s="5" t="s">
        <v>220</v>
      </c>
      <c r="F6" s="5" t="s">
        <v>50</v>
      </c>
      <c r="G6" s="5" t="s">
        <v>16</v>
      </c>
      <c r="H6" s="6">
        <v>0</v>
      </c>
      <c r="I6" s="6">
        <v>5.54</v>
      </c>
      <c r="J6" s="6">
        <v>0</v>
      </c>
    </row>
    <row r="7" spans="1:10" ht="126" x14ac:dyDescent="0.25">
      <c r="A7" s="5" t="s">
        <v>381</v>
      </c>
      <c r="B7" s="5" t="s">
        <v>11</v>
      </c>
      <c r="C7" s="5" t="s">
        <v>380</v>
      </c>
      <c r="D7" s="5" t="s">
        <v>71</v>
      </c>
      <c r="E7" s="5" t="s">
        <v>72</v>
      </c>
      <c r="F7" s="5" t="s">
        <v>50</v>
      </c>
      <c r="G7" s="5" t="s">
        <v>16</v>
      </c>
      <c r="H7" s="6">
        <v>0</v>
      </c>
      <c r="I7" s="6">
        <v>361.38</v>
      </c>
      <c r="J7" s="6">
        <v>0</v>
      </c>
    </row>
    <row r="8" spans="1:10" ht="136.5" x14ac:dyDescent="0.25">
      <c r="A8" s="5" t="s">
        <v>381</v>
      </c>
      <c r="B8" s="5" t="s">
        <v>11</v>
      </c>
      <c r="C8" s="5" t="s">
        <v>380</v>
      </c>
      <c r="D8" s="5" t="s">
        <v>162</v>
      </c>
      <c r="E8" s="5" t="s">
        <v>163</v>
      </c>
      <c r="F8" s="5" t="s">
        <v>50</v>
      </c>
      <c r="G8" s="5" t="s">
        <v>16</v>
      </c>
      <c r="H8" s="6">
        <v>0</v>
      </c>
      <c r="I8" s="6">
        <v>90.92</v>
      </c>
      <c r="J8" s="6">
        <v>0</v>
      </c>
    </row>
    <row r="9" spans="1:10" ht="105" x14ac:dyDescent="0.25">
      <c r="A9" s="5" t="s">
        <v>381</v>
      </c>
      <c r="B9" s="5" t="s">
        <v>11</v>
      </c>
      <c r="C9" s="5" t="s">
        <v>380</v>
      </c>
      <c r="D9" s="5" t="s">
        <v>202</v>
      </c>
      <c r="E9" s="5" t="s">
        <v>203</v>
      </c>
      <c r="F9" s="5" t="s">
        <v>50</v>
      </c>
      <c r="G9" s="5" t="s">
        <v>16</v>
      </c>
      <c r="H9" s="6">
        <v>0</v>
      </c>
      <c r="I9" s="6">
        <v>0.01</v>
      </c>
      <c r="J9" s="6">
        <v>0</v>
      </c>
    </row>
    <row r="10" spans="1:10" ht="105" x14ac:dyDescent="0.25">
      <c r="A10" s="5" t="s">
        <v>381</v>
      </c>
      <c r="B10" s="5" t="s">
        <v>11</v>
      </c>
      <c r="C10" s="5" t="s">
        <v>380</v>
      </c>
      <c r="D10" s="5" t="s">
        <v>204</v>
      </c>
      <c r="E10" s="5" t="s">
        <v>205</v>
      </c>
      <c r="F10" s="5" t="s">
        <v>50</v>
      </c>
      <c r="G10" s="5" t="s">
        <v>16</v>
      </c>
      <c r="H10" s="6">
        <v>0</v>
      </c>
      <c r="I10" s="6">
        <v>3.08</v>
      </c>
      <c r="J10" s="6">
        <v>0</v>
      </c>
    </row>
    <row r="11" spans="1:10" ht="136.5" x14ac:dyDescent="0.25">
      <c r="A11" s="5" t="s">
        <v>381</v>
      </c>
      <c r="B11" s="5" t="s">
        <v>11</v>
      </c>
      <c r="C11" s="5" t="s">
        <v>380</v>
      </c>
      <c r="D11" s="5" t="s">
        <v>223</v>
      </c>
      <c r="E11" s="5" t="s">
        <v>224</v>
      </c>
      <c r="F11" s="5" t="s">
        <v>50</v>
      </c>
      <c r="G11" s="5" t="s">
        <v>16</v>
      </c>
      <c r="H11" s="6">
        <v>0</v>
      </c>
      <c r="I11" s="6">
        <v>0</v>
      </c>
      <c r="J11" s="6">
        <v>250</v>
      </c>
    </row>
    <row r="12" spans="1:10" ht="136.5" x14ac:dyDescent="0.25">
      <c r="A12" s="5" t="s">
        <v>379</v>
      </c>
      <c r="B12" s="5" t="s">
        <v>378</v>
      </c>
      <c r="C12" s="5" t="s">
        <v>377</v>
      </c>
      <c r="D12" s="5" t="s">
        <v>27</v>
      </c>
      <c r="E12" s="5" t="s">
        <v>28</v>
      </c>
      <c r="F12" s="5" t="s">
        <v>352</v>
      </c>
      <c r="G12" s="5" t="s">
        <v>29</v>
      </c>
      <c r="H12" s="6">
        <v>0</v>
      </c>
      <c r="I12" s="6">
        <v>18.190000000000001</v>
      </c>
      <c r="J12" s="6">
        <v>0</v>
      </c>
    </row>
    <row r="13" spans="1:10" ht="84" x14ac:dyDescent="0.25">
      <c r="A13" s="5" t="s">
        <v>376</v>
      </c>
      <c r="B13" s="5" t="s">
        <v>11</v>
      </c>
      <c r="C13" s="5" t="s">
        <v>375</v>
      </c>
      <c r="D13" s="5" t="s">
        <v>202</v>
      </c>
      <c r="E13" s="5" t="s">
        <v>203</v>
      </c>
      <c r="F13" s="5" t="s">
        <v>50</v>
      </c>
      <c r="G13" s="5" t="s">
        <v>16</v>
      </c>
      <c r="H13" s="6">
        <v>0</v>
      </c>
      <c r="I13" s="6">
        <v>37.71</v>
      </c>
      <c r="J13" s="6">
        <v>0</v>
      </c>
    </row>
    <row r="14" spans="1:10" ht="136.5" x14ac:dyDescent="0.25">
      <c r="A14" s="5" t="s">
        <v>374</v>
      </c>
      <c r="B14" s="5" t="s">
        <v>40</v>
      </c>
      <c r="C14" s="5" t="s">
        <v>373</v>
      </c>
      <c r="D14" s="5" t="s">
        <v>27</v>
      </c>
      <c r="E14" s="5" t="s">
        <v>28</v>
      </c>
      <c r="F14" s="5" t="s">
        <v>50</v>
      </c>
      <c r="G14" s="5" t="s">
        <v>29</v>
      </c>
      <c r="H14" s="6">
        <v>0</v>
      </c>
      <c r="I14" s="6">
        <v>0.03</v>
      </c>
      <c r="J14" s="6">
        <v>0</v>
      </c>
    </row>
    <row r="15" spans="1:10" ht="136.5" x14ac:dyDescent="0.25">
      <c r="A15" s="5" t="s">
        <v>372</v>
      </c>
      <c r="B15" s="5" t="s">
        <v>11</v>
      </c>
      <c r="C15" s="5" t="s">
        <v>371</v>
      </c>
      <c r="D15" s="5" t="s">
        <v>27</v>
      </c>
      <c r="E15" s="5" t="s">
        <v>28</v>
      </c>
      <c r="F15" s="5" t="s">
        <v>50</v>
      </c>
      <c r="G15" s="5" t="s">
        <v>29</v>
      </c>
      <c r="H15" s="6">
        <v>0</v>
      </c>
      <c r="I15" s="6">
        <v>498.26</v>
      </c>
      <c r="J15" s="6">
        <v>0</v>
      </c>
    </row>
    <row r="16" spans="1:10" ht="73.5" x14ac:dyDescent="0.25">
      <c r="A16" s="5" t="s">
        <v>372</v>
      </c>
      <c r="B16" s="5" t="s">
        <v>11</v>
      </c>
      <c r="C16" s="5" t="s">
        <v>371</v>
      </c>
      <c r="D16" s="5" t="s">
        <v>202</v>
      </c>
      <c r="E16" s="5" t="s">
        <v>203</v>
      </c>
      <c r="F16" s="5" t="s">
        <v>50</v>
      </c>
      <c r="G16" s="5" t="s">
        <v>16</v>
      </c>
      <c r="H16" s="6">
        <v>0</v>
      </c>
      <c r="I16" s="6">
        <v>0.48</v>
      </c>
      <c r="J16" s="6">
        <v>0</v>
      </c>
    </row>
    <row r="17" spans="1:10" ht="73.5" x14ac:dyDescent="0.25">
      <c r="A17" s="5" t="s">
        <v>372</v>
      </c>
      <c r="B17" s="5" t="s">
        <v>11</v>
      </c>
      <c r="C17" s="5" t="s">
        <v>371</v>
      </c>
      <c r="D17" s="5" t="s">
        <v>204</v>
      </c>
      <c r="E17" s="5" t="s">
        <v>205</v>
      </c>
      <c r="F17" s="5" t="s">
        <v>50</v>
      </c>
      <c r="G17" s="5" t="s">
        <v>16</v>
      </c>
      <c r="H17" s="6">
        <v>0</v>
      </c>
      <c r="I17" s="6">
        <v>450.07</v>
      </c>
      <c r="J17" s="6">
        <v>0</v>
      </c>
    </row>
    <row r="18" spans="1:10" ht="157.5" x14ac:dyDescent="0.25">
      <c r="A18" s="5" t="s">
        <v>370</v>
      </c>
      <c r="B18" s="5" t="s">
        <v>11</v>
      </c>
      <c r="C18" s="5" t="s">
        <v>369</v>
      </c>
      <c r="D18" s="5" t="s">
        <v>71</v>
      </c>
      <c r="E18" s="5" t="s">
        <v>72</v>
      </c>
      <c r="F18" s="5" t="s">
        <v>50</v>
      </c>
      <c r="G18" s="5" t="s">
        <v>16</v>
      </c>
      <c r="H18" s="6">
        <v>0</v>
      </c>
      <c r="I18" s="6">
        <v>0.21</v>
      </c>
      <c r="J18" s="6">
        <v>0</v>
      </c>
    </row>
    <row r="19" spans="1:10" ht="136.5" x14ac:dyDescent="0.25">
      <c r="A19" s="5" t="s">
        <v>368</v>
      </c>
      <c r="B19" s="5" t="s">
        <v>11</v>
      </c>
      <c r="C19" s="5" t="s">
        <v>367</v>
      </c>
      <c r="D19" s="5" t="s">
        <v>27</v>
      </c>
      <c r="E19" s="5" t="s">
        <v>28</v>
      </c>
      <c r="F19" s="5" t="s">
        <v>50</v>
      </c>
      <c r="G19" s="5" t="s">
        <v>29</v>
      </c>
      <c r="H19" s="6">
        <v>0</v>
      </c>
      <c r="I19" s="6">
        <v>3554.76</v>
      </c>
      <c r="J19" s="6">
        <v>0</v>
      </c>
    </row>
    <row r="20" spans="1:10" ht="126" x14ac:dyDescent="0.25">
      <c r="A20" s="5" t="s">
        <v>368</v>
      </c>
      <c r="B20" s="5" t="s">
        <v>11</v>
      </c>
      <c r="C20" s="5" t="s">
        <v>367</v>
      </c>
      <c r="D20" s="5" t="s">
        <v>71</v>
      </c>
      <c r="E20" s="5" t="s">
        <v>72</v>
      </c>
      <c r="F20" s="5" t="s">
        <v>50</v>
      </c>
      <c r="G20" s="5" t="s">
        <v>16</v>
      </c>
      <c r="H20" s="6">
        <v>0</v>
      </c>
      <c r="I20" s="6">
        <v>1146.98</v>
      </c>
      <c r="J20" s="6">
        <v>0</v>
      </c>
    </row>
    <row r="21" spans="1:10" ht="73.5" x14ac:dyDescent="0.25">
      <c r="A21" s="5" t="s">
        <v>366</v>
      </c>
      <c r="B21" s="5" t="s">
        <v>11</v>
      </c>
      <c r="C21" s="5" t="s">
        <v>365</v>
      </c>
      <c r="D21" s="5" t="s">
        <v>204</v>
      </c>
      <c r="E21" s="5" t="s">
        <v>205</v>
      </c>
      <c r="F21" s="5" t="s">
        <v>352</v>
      </c>
      <c r="G21" s="5" t="s">
        <v>16</v>
      </c>
      <c r="H21" s="6">
        <v>0</v>
      </c>
      <c r="I21" s="6">
        <v>928.36</v>
      </c>
      <c r="J21" s="6">
        <v>0</v>
      </c>
    </row>
    <row r="22" spans="1:10" ht="126" x14ac:dyDescent="0.25">
      <c r="A22" s="5" t="s">
        <v>364</v>
      </c>
      <c r="B22" s="5" t="s">
        <v>11</v>
      </c>
      <c r="C22" s="5" t="s">
        <v>363</v>
      </c>
      <c r="D22" s="5" t="s">
        <v>71</v>
      </c>
      <c r="E22" s="5" t="s">
        <v>72</v>
      </c>
      <c r="F22" s="5" t="s">
        <v>38</v>
      </c>
      <c r="G22" s="5" t="s">
        <v>16</v>
      </c>
      <c r="H22" s="6">
        <v>0</v>
      </c>
      <c r="I22" s="6">
        <v>0.21</v>
      </c>
      <c r="J22" s="6">
        <v>0</v>
      </c>
    </row>
    <row r="23" spans="1:10" ht="94.5" x14ac:dyDescent="0.25">
      <c r="A23" s="5" t="s">
        <v>364</v>
      </c>
      <c r="B23" s="5" t="s">
        <v>11</v>
      </c>
      <c r="C23" s="5" t="s">
        <v>363</v>
      </c>
      <c r="D23" s="5" t="s">
        <v>137</v>
      </c>
      <c r="E23" s="5" t="s">
        <v>138</v>
      </c>
      <c r="F23" s="5" t="s">
        <v>38</v>
      </c>
      <c r="G23" s="5" t="s">
        <v>16</v>
      </c>
      <c r="H23" s="6">
        <v>0</v>
      </c>
      <c r="I23" s="6">
        <v>0.03</v>
      </c>
      <c r="J23" s="6">
        <v>0</v>
      </c>
    </row>
    <row r="24" spans="1:10" ht="115.5" x14ac:dyDescent="0.25">
      <c r="A24" s="5" t="s">
        <v>362</v>
      </c>
      <c r="B24" s="5" t="s">
        <v>11</v>
      </c>
      <c r="C24" s="5" t="s">
        <v>361</v>
      </c>
      <c r="D24" s="5" t="s">
        <v>129</v>
      </c>
      <c r="E24" s="5" t="s">
        <v>130</v>
      </c>
      <c r="F24" s="5" t="s">
        <v>50</v>
      </c>
      <c r="G24" s="5" t="s">
        <v>16</v>
      </c>
      <c r="H24" s="6">
        <v>0</v>
      </c>
      <c r="I24" s="6">
        <v>0.36</v>
      </c>
      <c r="J24" s="6">
        <v>0</v>
      </c>
    </row>
    <row r="25" spans="1:10" ht="136.5" x14ac:dyDescent="0.25">
      <c r="A25" s="5" t="s">
        <v>359</v>
      </c>
      <c r="B25" s="5" t="s">
        <v>360</v>
      </c>
      <c r="C25" s="5" t="s">
        <v>357</v>
      </c>
      <c r="D25" s="5" t="s">
        <v>27</v>
      </c>
      <c r="E25" s="5" t="s">
        <v>28</v>
      </c>
      <c r="F25" s="5" t="s">
        <v>352</v>
      </c>
      <c r="G25" s="5" t="s">
        <v>29</v>
      </c>
      <c r="H25" s="6">
        <v>0</v>
      </c>
      <c r="I25" s="6">
        <v>0.04</v>
      </c>
      <c r="J25" s="6">
        <v>0</v>
      </c>
    </row>
    <row r="26" spans="1:10" ht="136.5" x14ac:dyDescent="0.25">
      <c r="A26" s="5" t="s">
        <v>359</v>
      </c>
      <c r="B26" s="5" t="s">
        <v>358</v>
      </c>
      <c r="C26" s="5" t="s">
        <v>357</v>
      </c>
      <c r="D26" s="5" t="s">
        <v>27</v>
      </c>
      <c r="E26" s="5" t="s">
        <v>28</v>
      </c>
      <c r="F26" s="5" t="s">
        <v>346</v>
      </c>
      <c r="G26" s="5" t="s">
        <v>29</v>
      </c>
      <c r="H26" s="6">
        <v>0</v>
      </c>
      <c r="I26" s="6">
        <v>33.15</v>
      </c>
      <c r="J26" s="6">
        <v>0</v>
      </c>
    </row>
    <row r="27" spans="1:10" ht="84" x14ac:dyDescent="0.25">
      <c r="A27" s="5" t="s">
        <v>356</v>
      </c>
      <c r="B27" s="5" t="s">
        <v>11</v>
      </c>
      <c r="C27" s="5" t="s">
        <v>355</v>
      </c>
      <c r="D27" s="5" t="s">
        <v>204</v>
      </c>
      <c r="E27" s="5" t="s">
        <v>205</v>
      </c>
      <c r="F27" s="5" t="s">
        <v>38</v>
      </c>
      <c r="G27" s="5" t="s">
        <v>16</v>
      </c>
      <c r="H27" s="6">
        <v>0</v>
      </c>
      <c r="I27" s="6">
        <v>1849.15</v>
      </c>
      <c r="J27" s="6">
        <v>0</v>
      </c>
    </row>
    <row r="28" spans="1:10" ht="126" x14ac:dyDescent="0.25">
      <c r="A28" s="5" t="s">
        <v>354</v>
      </c>
      <c r="B28" s="5" t="s">
        <v>11</v>
      </c>
      <c r="C28" s="5" t="s">
        <v>353</v>
      </c>
      <c r="D28" s="5" t="s">
        <v>71</v>
      </c>
      <c r="E28" s="5" t="s">
        <v>72</v>
      </c>
      <c r="F28" s="5" t="s">
        <v>352</v>
      </c>
      <c r="G28" s="5" t="s">
        <v>16</v>
      </c>
      <c r="H28" s="6">
        <v>0</v>
      </c>
      <c r="I28" s="6">
        <v>11.1</v>
      </c>
      <c r="J28" s="6">
        <v>0</v>
      </c>
    </row>
    <row r="29" spans="1:10" ht="126" x14ac:dyDescent="0.25">
      <c r="A29" s="5" t="s">
        <v>351</v>
      </c>
      <c r="B29" s="5" t="s">
        <v>11</v>
      </c>
      <c r="C29" s="5" t="s">
        <v>350</v>
      </c>
      <c r="D29" s="5" t="s">
        <v>71</v>
      </c>
      <c r="E29" s="5" t="s">
        <v>72</v>
      </c>
      <c r="F29" s="5" t="s">
        <v>349</v>
      </c>
      <c r="G29" s="5" t="s">
        <v>16</v>
      </c>
      <c r="H29" s="6">
        <v>0</v>
      </c>
      <c r="I29" s="6">
        <v>0.18</v>
      </c>
      <c r="J29" s="6">
        <v>0</v>
      </c>
    </row>
    <row r="30" spans="1:10" ht="94.5" x14ac:dyDescent="0.25">
      <c r="A30" s="5" t="s">
        <v>351</v>
      </c>
      <c r="B30" s="5" t="s">
        <v>11</v>
      </c>
      <c r="C30" s="5" t="s">
        <v>350</v>
      </c>
      <c r="D30" s="5" t="s">
        <v>137</v>
      </c>
      <c r="E30" s="5" t="s">
        <v>138</v>
      </c>
      <c r="F30" s="5" t="s">
        <v>349</v>
      </c>
      <c r="G30" s="5" t="s">
        <v>16</v>
      </c>
      <c r="H30" s="6">
        <v>0</v>
      </c>
      <c r="I30" s="6">
        <v>6.48</v>
      </c>
      <c r="J30" s="6">
        <v>0</v>
      </c>
    </row>
    <row r="31" spans="1:10" ht="126" x14ac:dyDescent="0.25">
      <c r="A31" s="5" t="s">
        <v>348</v>
      </c>
      <c r="B31" s="5" t="s">
        <v>11</v>
      </c>
      <c r="C31" s="5" t="s">
        <v>347</v>
      </c>
      <c r="D31" s="5" t="s">
        <v>71</v>
      </c>
      <c r="E31" s="5" t="s">
        <v>72</v>
      </c>
      <c r="F31" s="5" t="s">
        <v>346</v>
      </c>
      <c r="G31" s="5" t="s">
        <v>16</v>
      </c>
      <c r="H31" s="6">
        <v>0</v>
      </c>
      <c r="I31" s="6">
        <v>90.15</v>
      </c>
      <c r="J31" s="6">
        <v>0</v>
      </c>
    </row>
    <row r="32" spans="1:10" ht="94.5" x14ac:dyDescent="0.25">
      <c r="A32" s="5" t="s">
        <v>348</v>
      </c>
      <c r="B32" s="5" t="s">
        <v>11</v>
      </c>
      <c r="C32" s="5" t="s">
        <v>347</v>
      </c>
      <c r="D32" s="5" t="s">
        <v>137</v>
      </c>
      <c r="E32" s="5" t="s">
        <v>138</v>
      </c>
      <c r="F32" s="5" t="s">
        <v>346</v>
      </c>
      <c r="G32" s="5" t="s">
        <v>16</v>
      </c>
      <c r="H32" s="6">
        <v>0</v>
      </c>
      <c r="I32" s="6">
        <v>3.16</v>
      </c>
      <c r="J32" s="6">
        <v>0</v>
      </c>
    </row>
    <row r="33" spans="1:10" ht="136.5" x14ac:dyDescent="0.25">
      <c r="A33" s="5" t="s">
        <v>348</v>
      </c>
      <c r="B33" s="5" t="s">
        <v>11</v>
      </c>
      <c r="C33" s="5" t="s">
        <v>347</v>
      </c>
      <c r="D33" s="5" t="s">
        <v>162</v>
      </c>
      <c r="E33" s="5" t="s">
        <v>163</v>
      </c>
      <c r="F33" s="5" t="s">
        <v>346</v>
      </c>
      <c r="G33" s="5" t="s">
        <v>16</v>
      </c>
      <c r="H33" s="6">
        <v>0</v>
      </c>
      <c r="I33" s="6">
        <v>0.53</v>
      </c>
      <c r="J33" s="6">
        <v>0</v>
      </c>
    </row>
    <row r="34" spans="1:10" ht="126" x14ac:dyDescent="0.25">
      <c r="A34" s="5" t="s">
        <v>345</v>
      </c>
      <c r="B34" s="5" t="s">
        <v>11</v>
      </c>
      <c r="C34" s="5" t="s">
        <v>344</v>
      </c>
      <c r="D34" s="5" t="s">
        <v>71</v>
      </c>
      <c r="E34" s="5" t="s">
        <v>72</v>
      </c>
      <c r="F34" s="5" t="s">
        <v>343</v>
      </c>
      <c r="G34" s="5" t="s">
        <v>16</v>
      </c>
      <c r="H34" s="6">
        <v>0</v>
      </c>
      <c r="I34" s="6">
        <v>239.72</v>
      </c>
      <c r="J34" s="6">
        <v>0</v>
      </c>
    </row>
    <row r="35" spans="1:10" ht="94.5" x14ac:dyDescent="0.25">
      <c r="A35" s="5" t="s">
        <v>345</v>
      </c>
      <c r="B35" s="5" t="s">
        <v>11</v>
      </c>
      <c r="C35" s="5" t="s">
        <v>344</v>
      </c>
      <c r="D35" s="5" t="s">
        <v>137</v>
      </c>
      <c r="E35" s="5" t="s">
        <v>138</v>
      </c>
      <c r="F35" s="5" t="s">
        <v>343</v>
      </c>
      <c r="G35" s="5" t="s">
        <v>16</v>
      </c>
      <c r="H35" s="6">
        <v>0</v>
      </c>
      <c r="I35" s="6">
        <v>92.58</v>
      </c>
      <c r="J35" s="6">
        <v>0</v>
      </c>
    </row>
    <row r="36" spans="1:10" ht="84" x14ac:dyDescent="0.25">
      <c r="A36" s="5" t="s">
        <v>345</v>
      </c>
      <c r="B36" s="5" t="s">
        <v>11</v>
      </c>
      <c r="C36" s="5" t="s">
        <v>344</v>
      </c>
      <c r="D36" s="5" t="s">
        <v>202</v>
      </c>
      <c r="E36" s="5" t="s">
        <v>203</v>
      </c>
      <c r="F36" s="5" t="s">
        <v>343</v>
      </c>
      <c r="G36" s="5" t="s">
        <v>16</v>
      </c>
      <c r="H36" s="6">
        <v>0</v>
      </c>
      <c r="I36" s="6">
        <v>52.38</v>
      </c>
      <c r="J36" s="6">
        <v>0</v>
      </c>
    </row>
    <row r="37" spans="1:10" ht="115.5" x14ac:dyDescent="0.25">
      <c r="A37" s="5" t="s">
        <v>345</v>
      </c>
      <c r="B37" s="5" t="s">
        <v>11</v>
      </c>
      <c r="C37" s="5" t="s">
        <v>344</v>
      </c>
      <c r="D37" s="5" t="s">
        <v>236</v>
      </c>
      <c r="E37" s="5" t="s">
        <v>235</v>
      </c>
      <c r="F37" s="5" t="s">
        <v>343</v>
      </c>
      <c r="G37" s="5" t="s">
        <v>16</v>
      </c>
      <c r="H37" s="6">
        <v>0</v>
      </c>
      <c r="I37" s="6">
        <v>0</v>
      </c>
      <c r="J37" s="6">
        <v>500</v>
      </c>
    </row>
    <row r="38" spans="1:10" ht="136.5" x14ac:dyDescent="0.25">
      <c r="A38" s="5" t="s">
        <v>342</v>
      </c>
      <c r="B38" s="5" t="s">
        <v>11</v>
      </c>
      <c r="C38" s="5" t="s">
        <v>341</v>
      </c>
      <c r="D38" s="5" t="s">
        <v>162</v>
      </c>
      <c r="E38" s="5" t="s">
        <v>163</v>
      </c>
      <c r="F38" s="5" t="s">
        <v>214</v>
      </c>
      <c r="G38" s="5" t="s">
        <v>16</v>
      </c>
      <c r="H38" s="6">
        <v>0</v>
      </c>
      <c r="I38" s="6">
        <v>4.99</v>
      </c>
      <c r="J38" s="6">
        <v>0</v>
      </c>
    </row>
    <row r="39" spans="1:10" ht="126" x14ac:dyDescent="0.25">
      <c r="A39" s="5" t="s">
        <v>340</v>
      </c>
      <c r="B39" s="5" t="s">
        <v>11</v>
      </c>
      <c r="C39" s="5" t="s">
        <v>339</v>
      </c>
      <c r="D39" s="5" t="s">
        <v>71</v>
      </c>
      <c r="E39" s="5" t="s">
        <v>72</v>
      </c>
      <c r="F39" s="5" t="s">
        <v>338</v>
      </c>
      <c r="G39" s="5" t="s">
        <v>16</v>
      </c>
      <c r="H39" s="6">
        <v>0</v>
      </c>
      <c r="I39" s="6">
        <v>165.22</v>
      </c>
      <c r="J39" s="6">
        <v>0</v>
      </c>
    </row>
    <row r="40" spans="1:10" ht="136.5" x14ac:dyDescent="0.25">
      <c r="A40" s="5" t="s">
        <v>340</v>
      </c>
      <c r="B40" s="5" t="s">
        <v>11</v>
      </c>
      <c r="C40" s="5" t="s">
        <v>339</v>
      </c>
      <c r="D40" s="5" t="s">
        <v>162</v>
      </c>
      <c r="E40" s="5" t="s">
        <v>163</v>
      </c>
      <c r="F40" s="5" t="s">
        <v>338</v>
      </c>
      <c r="G40" s="5" t="s">
        <v>16</v>
      </c>
      <c r="H40" s="6">
        <v>0</v>
      </c>
      <c r="I40" s="6">
        <v>31.34</v>
      </c>
      <c r="J40" s="6">
        <v>0</v>
      </c>
    </row>
    <row r="41" spans="1:10" ht="94.5" x14ac:dyDescent="0.25">
      <c r="A41" s="5" t="s">
        <v>337</v>
      </c>
      <c r="B41" s="5" t="s">
        <v>11</v>
      </c>
      <c r="C41" s="5" t="s">
        <v>336</v>
      </c>
      <c r="D41" s="5" t="s">
        <v>137</v>
      </c>
      <c r="E41" s="5" t="s">
        <v>138</v>
      </c>
      <c r="F41" s="5" t="s">
        <v>50</v>
      </c>
      <c r="G41" s="5" t="s">
        <v>16</v>
      </c>
      <c r="H41" s="6">
        <v>0</v>
      </c>
      <c r="I41" s="6">
        <v>21.53</v>
      </c>
      <c r="J41" s="6">
        <v>0</v>
      </c>
    </row>
    <row r="42" spans="1:10" x14ac:dyDescent="0.25">
      <c r="G42" s="7"/>
      <c r="H42" s="8">
        <f>SUM(H3:H41)</f>
        <v>0</v>
      </c>
      <c r="I42" s="8">
        <f t="shared" ref="I42:J42" si="0">SUM(I3:I41)</f>
        <v>12435.050000000001</v>
      </c>
      <c r="J42" s="8">
        <f t="shared" si="0"/>
        <v>750</v>
      </c>
    </row>
    <row r="43" spans="1:10" x14ac:dyDescent="0.25">
      <c r="G43" s="9" t="s">
        <v>696</v>
      </c>
      <c r="H43" s="10"/>
      <c r="I43" s="10"/>
      <c r="J43" s="10">
        <f>H42+I42+J42</f>
        <v>13185.050000000001</v>
      </c>
    </row>
    <row r="44" spans="1:10" x14ac:dyDescent="0.25">
      <c r="G44" s="11"/>
      <c r="H44" s="12"/>
      <c r="I44" s="12"/>
      <c r="J44" s="12"/>
    </row>
    <row r="45" spans="1:10" x14ac:dyDescent="0.25">
      <c r="G45" s="13" t="s">
        <v>697</v>
      </c>
      <c r="H45" s="14">
        <v>0</v>
      </c>
      <c r="I45" s="14">
        <v>3627.55</v>
      </c>
      <c r="J45" s="14">
        <v>250</v>
      </c>
    </row>
    <row r="46" spans="1:10" x14ac:dyDescent="0.25">
      <c r="G46" s="13" t="s">
        <v>696</v>
      </c>
      <c r="H46" s="15"/>
      <c r="I46" s="15"/>
      <c r="J46" s="16">
        <f>H45+I45+J45</f>
        <v>3877.55</v>
      </c>
    </row>
  </sheetData>
  <autoFilter ref="A2:J43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J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717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423</v>
      </c>
      <c r="B3" s="5" t="s">
        <v>89</v>
      </c>
      <c r="C3" s="5" t="s">
        <v>422</v>
      </c>
      <c r="D3" s="5" t="s">
        <v>71</v>
      </c>
      <c r="E3" s="5" t="s">
        <v>72</v>
      </c>
      <c r="F3" s="5" t="s">
        <v>133</v>
      </c>
      <c r="G3" s="5" t="s">
        <v>16</v>
      </c>
      <c r="H3" s="6">
        <v>0</v>
      </c>
      <c r="I3" s="6">
        <v>5379.99</v>
      </c>
      <c r="J3" s="6">
        <v>0</v>
      </c>
    </row>
    <row r="4" spans="1:10" ht="94.5" x14ac:dyDescent="0.25">
      <c r="A4" s="5" t="s">
        <v>423</v>
      </c>
      <c r="B4" s="5" t="s">
        <v>89</v>
      </c>
      <c r="C4" s="5" t="s">
        <v>422</v>
      </c>
      <c r="D4" s="5" t="s">
        <v>129</v>
      </c>
      <c r="E4" s="5" t="s">
        <v>130</v>
      </c>
      <c r="F4" s="5" t="s">
        <v>133</v>
      </c>
      <c r="G4" s="5" t="s">
        <v>16</v>
      </c>
      <c r="H4" s="6">
        <v>0</v>
      </c>
      <c r="I4" s="6">
        <v>3.5</v>
      </c>
      <c r="J4" s="6">
        <v>0</v>
      </c>
    </row>
    <row r="5" spans="1:10" ht="73.5" x14ac:dyDescent="0.25">
      <c r="A5" s="5" t="s">
        <v>423</v>
      </c>
      <c r="B5" s="5" t="s">
        <v>89</v>
      </c>
      <c r="C5" s="5" t="s">
        <v>422</v>
      </c>
      <c r="D5" s="5" t="s">
        <v>204</v>
      </c>
      <c r="E5" s="5" t="s">
        <v>205</v>
      </c>
      <c r="F5" s="5" t="s">
        <v>389</v>
      </c>
      <c r="G5" s="5" t="s">
        <v>16</v>
      </c>
      <c r="H5" s="6">
        <v>0</v>
      </c>
      <c r="I5" s="6">
        <v>2.65</v>
      </c>
      <c r="J5" s="6">
        <v>0</v>
      </c>
    </row>
    <row r="6" spans="1:10" ht="105" x14ac:dyDescent="0.25">
      <c r="A6" s="5" t="s">
        <v>421</v>
      </c>
      <c r="B6" s="5" t="s">
        <v>89</v>
      </c>
      <c r="C6" s="5" t="s">
        <v>420</v>
      </c>
      <c r="D6" s="5" t="s">
        <v>137</v>
      </c>
      <c r="E6" s="5" t="s">
        <v>138</v>
      </c>
      <c r="F6" s="5" t="s">
        <v>91</v>
      </c>
      <c r="G6" s="5" t="s">
        <v>16</v>
      </c>
      <c r="H6" s="6">
        <v>0</v>
      </c>
      <c r="I6" s="6">
        <v>1.62</v>
      </c>
      <c r="J6" s="6">
        <v>0</v>
      </c>
    </row>
    <row r="7" spans="1:10" ht="136.5" x14ac:dyDescent="0.25">
      <c r="A7" s="5" t="s">
        <v>421</v>
      </c>
      <c r="B7" s="5" t="s">
        <v>89</v>
      </c>
      <c r="C7" s="5" t="s">
        <v>420</v>
      </c>
      <c r="D7" s="5" t="s">
        <v>162</v>
      </c>
      <c r="E7" s="5" t="s">
        <v>163</v>
      </c>
      <c r="F7" s="5" t="s">
        <v>91</v>
      </c>
      <c r="G7" s="5" t="s">
        <v>16</v>
      </c>
      <c r="H7" s="6">
        <v>0</v>
      </c>
      <c r="I7" s="6">
        <v>2.84</v>
      </c>
      <c r="J7" s="6">
        <v>0</v>
      </c>
    </row>
    <row r="8" spans="1:10" ht="105" x14ac:dyDescent="0.25">
      <c r="A8" s="5" t="s">
        <v>421</v>
      </c>
      <c r="B8" s="5" t="s">
        <v>89</v>
      </c>
      <c r="C8" s="5" t="s">
        <v>420</v>
      </c>
      <c r="D8" s="5" t="s">
        <v>202</v>
      </c>
      <c r="E8" s="5" t="s">
        <v>203</v>
      </c>
      <c r="F8" s="5" t="s">
        <v>91</v>
      </c>
      <c r="G8" s="5" t="s">
        <v>16</v>
      </c>
      <c r="H8" s="6">
        <v>0</v>
      </c>
      <c r="I8" s="6">
        <v>0.72</v>
      </c>
      <c r="J8" s="6">
        <v>0</v>
      </c>
    </row>
    <row r="9" spans="1:10" ht="126" x14ac:dyDescent="0.25">
      <c r="A9" s="5" t="s">
        <v>419</v>
      </c>
      <c r="B9" s="5" t="s">
        <v>89</v>
      </c>
      <c r="C9" s="5" t="s">
        <v>418</v>
      </c>
      <c r="D9" s="5" t="s">
        <v>71</v>
      </c>
      <c r="E9" s="5" t="s">
        <v>72</v>
      </c>
      <c r="F9" s="5" t="s">
        <v>393</v>
      </c>
      <c r="G9" s="5" t="s">
        <v>16</v>
      </c>
      <c r="H9" s="6">
        <v>0</v>
      </c>
      <c r="I9" s="6">
        <v>465.86</v>
      </c>
      <c r="J9" s="6">
        <v>0</v>
      </c>
    </row>
    <row r="10" spans="1:10" ht="94.5" x14ac:dyDescent="0.25">
      <c r="A10" s="5" t="s">
        <v>419</v>
      </c>
      <c r="B10" s="5" t="s">
        <v>89</v>
      </c>
      <c r="C10" s="5" t="s">
        <v>418</v>
      </c>
      <c r="D10" s="5" t="s">
        <v>137</v>
      </c>
      <c r="E10" s="5" t="s">
        <v>138</v>
      </c>
      <c r="F10" s="5" t="s">
        <v>393</v>
      </c>
      <c r="G10" s="5" t="s">
        <v>16</v>
      </c>
      <c r="H10" s="6">
        <v>0</v>
      </c>
      <c r="I10" s="6">
        <v>160.49</v>
      </c>
      <c r="J10" s="6">
        <v>0</v>
      </c>
    </row>
    <row r="11" spans="1:10" ht="136.5" x14ac:dyDescent="0.25">
      <c r="A11" s="5" t="s">
        <v>419</v>
      </c>
      <c r="B11" s="5" t="s">
        <v>89</v>
      </c>
      <c r="C11" s="5" t="s">
        <v>418</v>
      </c>
      <c r="D11" s="5" t="s">
        <v>162</v>
      </c>
      <c r="E11" s="5" t="s">
        <v>163</v>
      </c>
      <c r="F11" s="5" t="s">
        <v>393</v>
      </c>
      <c r="G11" s="5" t="s">
        <v>16</v>
      </c>
      <c r="H11" s="6">
        <v>0</v>
      </c>
      <c r="I11" s="6">
        <v>1.18</v>
      </c>
      <c r="J11" s="6">
        <v>0</v>
      </c>
    </row>
    <row r="12" spans="1:10" ht="94.5" x14ac:dyDescent="0.25">
      <c r="A12" s="5" t="s">
        <v>417</v>
      </c>
      <c r="B12" s="5" t="s">
        <v>89</v>
      </c>
      <c r="C12" s="5" t="s">
        <v>416</v>
      </c>
      <c r="D12" s="5" t="s">
        <v>137</v>
      </c>
      <c r="E12" s="5" t="s">
        <v>138</v>
      </c>
      <c r="F12" s="5" t="s">
        <v>133</v>
      </c>
      <c r="G12" s="5" t="s">
        <v>16</v>
      </c>
      <c r="H12" s="6">
        <v>0</v>
      </c>
      <c r="I12" s="6">
        <v>741.47</v>
      </c>
      <c r="J12" s="6">
        <v>0</v>
      </c>
    </row>
    <row r="13" spans="1:10" ht="136.5" x14ac:dyDescent="0.25">
      <c r="A13" s="5" t="s">
        <v>417</v>
      </c>
      <c r="B13" s="5" t="s">
        <v>89</v>
      </c>
      <c r="C13" s="5" t="s">
        <v>416</v>
      </c>
      <c r="D13" s="5" t="s">
        <v>223</v>
      </c>
      <c r="E13" s="5" t="s">
        <v>224</v>
      </c>
      <c r="F13" s="5" t="s">
        <v>133</v>
      </c>
      <c r="G13" s="5" t="s">
        <v>16</v>
      </c>
      <c r="H13" s="6">
        <v>0</v>
      </c>
      <c r="I13" s="6">
        <v>0</v>
      </c>
      <c r="J13" s="6">
        <v>631.13</v>
      </c>
    </row>
    <row r="14" spans="1:10" ht="94.5" x14ac:dyDescent="0.25">
      <c r="A14" s="5" t="s">
        <v>415</v>
      </c>
      <c r="B14" s="5" t="s">
        <v>89</v>
      </c>
      <c r="C14" s="5" t="s">
        <v>414</v>
      </c>
      <c r="D14" s="5" t="s">
        <v>137</v>
      </c>
      <c r="E14" s="5" t="s">
        <v>138</v>
      </c>
      <c r="F14" s="5" t="s">
        <v>133</v>
      </c>
      <c r="G14" s="5" t="s">
        <v>16</v>
      </c>
      <c r="H14" s="6">
        <v>0</v>
      </c>
      <c r="I14" s="6">
        <v>0.41</v>
      </c>
      <c r="J14" s="6">
        <v>0</v>
      </c>
    </row>
    <row r="15" spans="1:10" ht="126" x14ac:dyDescent="0.25">
      <c r="A15" s="5" t="s">
        <v>413</v>
      </c>
      <c r="B15" s="5" t="s">
        <v>89</v>
      </c>
      <c r="C15" s="5" t="s">
        <v>412</v>
      </c>
      <c r="D15" s="5" t="s">
        <v>71</v>
      </c>
      <c r="E15" s="5" t="s">
        <v>72</v>
      </c>
      <c r="F15" s="5" t="s">
        <v>389</v>
      </c>
      <c r="G15" s="5" t="s">
        <v>16</v>
      </c>
      <c r="H15" s="6">
        <v>0</v>
      </c>
      <c r="I15" s="6">
        <v>20.55</v>
      </c>
      <c r="J15" s="6">
        <v>0</v>
      </c>
    </row>
    <row r="16" spans="1:10" ht="94.5" x14ac:dyDescent="0.25">
      <c r="A16" s="5" t="s">
        <v>413</v>
      </c>
      <c r="B16" s="5" t="s">
        <v>89</v>
      </c>
      <c r="C16" s="5" t="s">
        <v>412</v>
      </c>
      <c r="D16" s="5" t="s">
        <v>129</v>
      </c>
      <c r="E16" s="5" t="s">
        <v>130</v>
      </c>
      <c r="F16" s="5" t="s">
        <v>389</v>
      </c>
      <c r="G16" s="5" t="s">
        <v>16</v>
      </c>
      <c r="H16" s="6">
        <v>0</v>
      </c>
      <c r="I16" s="6">
        <v>0.41</v>
      </c>
      <c r="J16" s="6">
        <v>0</v>
      </c>
    </row>
    <row r="17" spans="1:10" ht="136.5" x14ac:dyDescent="0.25">
      <c r="A17" s="5" t="s">
        <v>411</v>
      </c>
      <c r="B17" s="5" t="s">
        <v>89</v>
      </c>
      <c r="C17" s="5" t="s">
        <v>410</v>
      </c>
      <c r="D17" s="5" t="s">
        <v>162</v>
      </c>
      <c r="E17" s="5" t="s">
        <v>163</v>
      </c>
      <c r="F17" s="5" t="s">
        <v>386</v>
      </c>
      <c r="G17" s="5" t="s">
        <v>16</v>
      </c>
      <c r="H17" s="6">
        <v>0</v>
      </c>
      <c r="I17" s="6">
        <v>0.44</v>
      </c>
      <c r="J17" s="6">
        <v>0</v>
      </c>
    </row>
    <row r="18" spans="1:10" ht="126" x14ac:dyDescent="0.25">
      <c r="A18" s="5" t="s">
        <v>409</v>
      </c>
      <c r="B18" s="5" t="s">
        <v>89</v>
      </c>
      <c r="C18" s="5" t="s">
        <v>408</v>
      </c>
      <c r="D18" s="5" t="s">
        <v>66</v>
      </c>
      <c r="E18" s="5" t="s">
        <v>67</v>
      </c>
      <c r="F18" s="5" t="s">
        <v>390</v>
      </c>
      <c r="G18" s="5" t="s">
        <v>16</v>
      </c>
      <c r="H18" s="6">
        <v>0</v>
      </c>
      <c r="I18" s="6">
        <v>0.33</v>
      </c>
      <c r="J18" s="6">
        <v>0</v>
      </c>
    </row>
    <row r="19" spans="1:10" ht="126" x14ac:dyDescent="0.25">
      <c r="A19" s="5" t="s">
        <v>407</v>
      </c>
      <c r="B19" s="5" t="s">
        <v>89</v>
      </c>
      <c r="C19" s="5" t="s">
        <v>406</v>
      </c>
      <c r="D19" s="5" t="s">
        <v>71</v>
      </c>
      <c r="E19" s="5" t="s">
        <v>72</v>
      </c>
      <c r="F19" s="5" t="s">
        <v>133</v>
      </c>
      <c r="G19" s="5" t="s">
        <v>16</v>
      </c>
      <c r="H19" s="6">
        <v>0</v>
      </c>
      <c r="I19" s="6">
        <v>495.76</v>
      </c>
      <c r="J19" s="6">
        <v>0</v>
      </c>
    </row>
    <row r="20" spans="1:10" ht="136.5" x14ac:dyDescent="0.25">
      <c r="A20" s="5" t="s">
        <v>407</v>
      </c>
      <c r="B20" s="5" t="s">
        <v>89</v>
      </c>
      <c r="C20" s="5" t="s">
        <v>406</v>
      </c>
      <c r="D20" s="5" t="s">
        <v>162</v>
      </c>
      <c r="E20" s="5" t="s">
        <v>163</v>
      </c>
      <c r="F20" s="5" t="s">
        <v>133</v>
      </c>
      <c r="G20" s="5" t="s">
        <v>16</v>
      </c>
      <c r="H20" s="6">
        <v>0</v>
      </c>
      <c r="I20" s="6">
        <v>120.23</v>
      </c>
      <c r="J20" s="6">
        <v>0</v>
      </c>
    </row>
    <row r="21" spans="1:10" ht="136.5" x14ac:dyDescent="0.25">
      <c r="A21" s="5" t="s">
        <v>405</v>
      </c>
      <c r="B21" s="5" t="s">
        <v>89</v>
      </c>
      <c r="C21" s="5" t="s">
        <v>404</v>
      </c>
      <c r="D21" s="5" t="s">
        <v>27</v>
      </c>
      <c r="E21" s="5" t="s">
        <v>28</v>
      </c>
      <c r="F21" s="5" t="s">
        <v>133</v>
      </c>
      <c r="G21" s="5" t="s">
        <v>29</v>
      </c>
      <c r="H21" s="6">
        <v>0</v>
      </c>
      <c r="I21" s="6">
        <v>1619.3</v>
      </c>
      <c r="J21" s="6">
        <v>0</v>
      </c>
    </row>
    <row r="22" spans="1:10" ht="126" x14ac:dyDescent="0.25">
      <c r="A22" s="5" t="s">
        <v>405</v>
      </c>
      <c r="B22" s="5" t="s">
        <v>89</v>
      </c>
      <c r="C22" s="5" t="s">
        <v>404</v>
      </c>
      <c r="D22" s="5" t="s">
        <v>71</v>
      </c>
      <c r="E22" s="5" t="s">
        <v>72</v>
      </c>
      <c r="F22" s="5" t="s">
        <v>133</v>
      </c>
      <c r="G22" s="5" t="s">
        <v>16</v>
      </c>
      <c r="H22" s="6">
        <v>0</v>
      </c>
      <c r="I22" s="6">
        <v>0.39</v>
      </c>
      <c r="J22" s="6">
        <v>0</v>
      </c>
    </row>
    <row r="23" spans="1:10" ht="94.5" x14ac:dyDescent="0.25">
      <c r="A23" s="5" t="s">
        <v>405</v>
      </c>
      <c r="B23" s="5" t="s">
        <v>89</v>
      </c>
      <c r="C23" s="5" t="s">
        <v>404</v>
      </c>
      <c r="D23" s="5" t="s">
        <v>137</v>
      </c>
      <c r="E23" s="5" t="s">
        <v>138</v>
      </c>
      <c r="F23" s="5" t="s">
        <v>133</v>
      </c>
      <c r="G23" s="5" t="s">
        <v>16</v>
      </c>
      <c r="H23" s="6">
        <v>0</v>
      </c>
      <c r="I23" s="6">
        <v>158.36000000000001</v>
      </c>
      <c r="J23" s="6">
        <v>0</v>
      </c>
    </row>
    <row r="24" spans="1:10" ht="126" x14ac:dyDescent="0.25">
      <c r="A24" s="5" t="s">
        <v>403</v>
      </c>
      <c r="B24" s="5" t="s">
        <v>89</v>
      </c>
      <c r="C24" s="5" t="s">
        <v>402</v>
      </c>
      <c r="D24" s="5" t="s">
        <v>71</v>
      </c>
      <c r="E24" s="5" t="s">
        <v>72</v>
      </c>
      <c r="F24" s="5" t="s">
        <v>91</v>
      </c>
      <c r="G24" s="5" t="s">
        <v>16</v>
      </c>
      <c r="H24" s="6">
        <v>0</v>
      </c>
      <c r="I24" s="6">
        <v>15.62</v>
      </c>
      <c r="J24" s="6">
        <v>0</v>
      </c>
    </row>
    <row r="25" spans="1:10" ht="136.5" x14ac:dyDescent="0.25">
      <c r="A25" s="5" t="s">
        <v>403</v>
      </c>
      <c r="B25" s="5" t="s">
        <v>89</v>
      </c>
      <c r="C25" s="5" t="s">
        <v>402</v>
      </c>
      <c r="D25" s="5" t="s">
        <v>162</v>
      </c>
      <c r="E25" s="5" t="s">
        <v>163</v>
      </c>
      <c r="F25" s="5" t="s">
        <v>91</v>
      </c>
      <c r="G25" s="5" t="s">
        <v>16</v>
      </c>
      <c r="H25" s="6">
        <v>0</v>
      </c>
      <c r="I25" s="6">
        <v>3.72</v>
      </c>
      <c r="J25" s="6">
        <v>0</v>
      </c>
    </row>
    <row r="26" spans="1:10" ht="126" x14ac:dyDescent="0.25">
      <c r="A26" s="5" t="s">
        <v>401</v>
      </c>
      <c r="B26" s="5" t="s">
        <v>89</v>
      </c>
      <c r="C26" s="5" t="s">
        <v>400</v>
      </c>
      <c r="D26" s="5" t="s">
        <v>71</v>
      </c>
      <c r="E26" s="5" t="s">
        <v>72</v>
      </c>
      <c r="F26" s="5" t="s">
        <v>133</v>
      </c>
      <c r="G26" s="5" t="s">
        <v>16</v>
      </c>
      <c r="H26" s="6">
        <v>0</v>
      </c>
      <c r="I26" s="6">
        <v>35.08</v>
      </c>
      <c r="J26" s="6">
        <v>0</v>
      </c>
    </row>
    <row r="27" spans="1:10" ht="136.5" x14ac:dyDescent="0.25">
      <c r="A27" s="5" t="s">
        <v>399</v>
      </c>
      <c r="B27" s="5" t="s">
        <v>89</v>
      </c>
      <c r="C27" s="5" t="s">
        <v>398</v>
      </c>
      <c r="D27" s="5" t="s">
        <v>162</v>
      </c>
      <c r="E27" s="5" t="s">
        <v>163</v>
      </c>
      <c r="F27" s="5" t="s">
        <v>91</v>
      </c>
      <c r="G27" s="5" t="s">
        <v>16</v>
      </c>
      <c r="H27" s="6">
        <v>0</v>
      </c>
      <c r="I27" s="6">
        <v>74.78</v>
      </c>
      <c r="J27" s="6">
        <v>0</v>
      </c>
    </row>
    <row r="28" spans="1:10" ht="105" x14ac:dyDescent="0.25">
      <c r="A28" s="5" t="s">
        <v>399</v>
      </c>
      <c r="B28" s="5" t="s">
        <v>89</v>
      </c>
      <c r="C28" s="5" t="s">
        <v>398</v>
      </c>
      <c r="D28" s="5" t="s">
        <v>219</v>
      </c>
      <c r="E28" s="5" t="s">
        <v>220</v>
      </c>
      <c r="F28" s="5" t="s">
        <v>91</v>
      </c>
      <c r="G28" s="5" t="s">
        <v>16</v>
      </c>
      <c r="H28" s="6">
        <v>0</v>
      </c>
      <c r="I28" s="6">
        <v>48.96</v>
      </c>
      <c r="J28" s="6">
        <v>0</v>
      </c>
    </row>
    <row r="29" spans="1:10" ht="94.5" x14ac:dyDescent="0.25">
      <c r="A29" s="5" t="s">
        <v>397</v>
      </c>
      <c r="B29" s="5" t="s">
        <v>89</v>
      </c>
      <c r="C29" s="5" t="s">
        <v>396</v>
      </c>
      <c r="D29" s="5" t="s">
        <v>202</v>
      </c>
      <c r="E29" s="5" t="s">
        <v>203</v>
      </c>
      <c r="F29" s="5" t="s">
        <v>133</v>
      </c>
      <c r="G29" s="5" t="s">
        <v>16</v>
      </c>
      <c r="H29" s="6">
        <v>0</v>
      </c>
      <c r="I29" s="6">
        <v>1419.92</v>
      </c>
      <c r="J29" s="6">
        <v>0</v>
      </c>
    </row>
    <row r="30" spans="1:10" ht="94.5" x14ac:dyDescent="0.25">
      <c r="A30" s="5" t="s">
        <v>397</v>
      </c>
      <c r="B30" s="5" t="s">
        <v>89</v>
      </c>
      <c r="C30" s="5" t="s">
        <v>396</v>
      </c>
      <c r="D30" s="5" t="s">
        <v>204</v>
      </c>
      <c r="E30" s="5" t="s">
        <v>205</v>
      </c>
      <c r="F30" s="5" t="s">
        <v>133</v>
      </c>
      <c r="G30" s="5" t="s">
        <v>16</v>
      </c>
      <c r="H30" s="6">
        <v>0</v>
      </c>
      <c r="I30" s="6">
        <v>352.94</v>
      </c>
      <c r="J30" s="6">
        <v>0</v>
      </c>
    </row>
    <row r="31" spans="1:10" ht="84" x14ac:dyDescent="0.25">
      <c r="A31" s="5" t="s">
        <v>395</v>
      </c>
      <c r="B31" s="5" t="s">
        <v>89</v>
      </c>
      <c r="C31" s="5" t="s">
        <v>394</v>
      </c>
      <c r="D31" s="5" t="s">
        <v>204</v>
      </c>
      <c r="E31" s="5" t="s">
        <v>205</v>
      </c>
      <c r="F31" s="5" t="s">
        <v>393</v>
      </c>
      <c r="G31" s="5" t="s">
        <v>16</v>
      </c>
      <c r="H31" s="6">
        <v>0</v>
      </c>
      <c r="I31" s="6">
        <v>25.82</v>
      </c>
      <c r="J31" s="6">
        <v>0</v>
      </c>
    </row>
    <row r="32" spans="1:10" ht="136.5" x14ac:dyDescent="0.25">
      <c r="A32" s="5" t="s">
        <v>395</v>
      </c>
      <c r="B32" s="5" t="s">
        <v>89</v>
      </c>
      <c r="C32" s="5" t="s">
        <v>394</v>
      </c>
      <c r="D32" s="5" t="s">
        <v>223</v>
      </c>
      <c r="E32" s="5" t="s">
        <v>224</v>
      </c>
      <c r="F32" s="5" t="s">
        <v>393</v>
      </c>
      <c r="G32" s="5" t="s">
        <v>16</v>
      </c>
      <c r="H32" s="6">
        <v>0</v>
      </c>
      <c r="I32" s="6">
        <v>0</v>
      </c>
      <c r="J32" s="6">
        <v>556.91</v>
      </c>
    </row>
    <row r="33" spans="1:10" ht="126" x14ac:dyDescent="0.25">
      <c r="A33" s="5" t="s">
        <v>392</v>
      </c>
      <c r="B33" s="5" t="s">
        <v>89</v>
      </c>
      <c r="C33" s="5" t="s">
        <v>391</v>
      </c>
      <c r="D33" s="5" t="s">
        <v>175</v>
      </c>
      <c r="E33" s="5" t="s">
        <v>694</v>
      </c>
      <c r="F33" s="5" t="s">
        <v>390</v>
      </c>
      <c r="G33" s="5" t="s">
        <v>16</v>
      </c>
      <c r="H33" s="6">
        <v>0</v>
      </c>
      <c r="I33" s="6">
        <v>0.42</v>
      </c>
      <c r="J33" s="6">
        <v>0</v>
      </c>
    </row>
    <row r="34" spans="1:10" ht="94.5" x14ac:dyDescent="0.25">
      <c r="A34" s="5" t="s">
        <v>388</v>
      </c>
      <c r="B34" s="5" t="s">
        <v>89</v>
      </c>
      <c r="C34" s="5" t="s">
        <v>387</v>
      </c>
      <c r="D34" s="5" t="s">
        <v>137</v>
      </c>
      <c r="E34" s="5" t="s">
        <v>138</v>
      </c>
      <c r="F34" s="5" t="s">
        <v>389</v>
      </c>
      <c r="G34" s="5" t="s">
        <v>16</v>
      </c>
      <c r="H34" s="6">
        <v>0</v>
      </c>
      <c r="I34" s="6">
        <v>109.61</v>
      </c>
      <c r="J34" s="6">
        <v>0</v>
      </c>
    </row>
    <row r="35" spans="1:10" ht="84" x14ac:dyDescent="0.25">
      <c r="A35" s="5" t="s">
        <v>388</v>
      </c>
      <c r="B35" s="5" t="s">
        <v>89</v>
      </c>
      <c r="C35" s="5" t="s">
        <v>387</v>
      </c>
      <c r="D35" s="5" t="s">
        <v>204</v>
      </c>
      <c r="E35" s="5" t="s">
        <v>205</v>
      </c>
      <c r="F35" s="5" t="s">
        <v>386</v>
      </c>
      <c r="G35" s="5" t="s">
        <v>16</v>
      </c>
      <c r="H35" s="6">
        <v>0</v>
      </c>
      <c r="I35" s="6">
        <v>20.100000000000001</v>
      </c>
      <c r="J35" s="6">
        <v>0</v>
      </c>
    </row>
    <row r="36" spans="1:10" ht="94.5" x14ac:dyDescent="0.25">
      <c r="A36" s="5" t="s">
        <v>385</v>
      </c>
      <c r="B36" s="5" t="s">
        <v>89</v>
      </c>
      <c r="C36" s="5" t="s">
        <v>384</v>
      </c>
      <c r="D36" s="5" t="s">
        <v>137</v>
      </c>
      <c r="E36" s="5" t="s">
        <v>138</v>
      </c>
      <c r="F36" s="5" t="s">
        <v>133</v>
      </c>
      <c r="G36" s="5" t="s">
        <v>16</v>
      </c>
      <c r="H36" s="6">
        <v>0</v>
      </c>
      <c r="I36" s="6">
        <v>5.22</v>
      </c>
      <c r="J36" s="6">
        <v>0</v>
      </c>
    </row>
    <row r="37" spans="1:10" x14ac:dyDescent="0.25">
      <c r="G37" s="7"/>
      <c r="H37" s="8">
        <f>SUM(H3:H36)</f>
        <v>0</v>
      </c>
      <c r="I37" s="8">
        <f t="shared" ref="I37:J37" si="0">SUM(I3:I36)</f>
        <v>11288.689999999999</v>
      </c>
      <c r="J37" s="8">
        <f t="shared" si="0"/>
        <v>1188.04</v>
      </c>
    </row>
    <row r="38" spans="1:10" x14ac:dyDescent="0.25">
      <c r="G38" s="9" t="s">
        <v>696</v>
      </c>
      <c r="H38" s="10"/>
      <c r="I38" s="10"/>
      <c r="J38" s="10">
        <f>H37+I37+J37</f>
        <v>12476.73</v>
      </c>
    </row>
    <row r="39" spans="1:10" x14ac:dyDescent="0.25">
      <c r="G39" s="11"/>
      <c r="H39" s="12"/>
      <c r="I39" s="12"/>
      <c r="J39" s="12"/>
    </row>
    <row r="40" spans="1:10" x14ac:dyDescent="0.25">
      <c r="G40" s="13" t="s">
        <v>697</v>
      </c>
      <c r="H40" s="14">
        <v>0</v>
      </c>
      <c r="I40" s="14">
        <v>7798.28</v>
      </c>
      <c r="J40" s="14">
        <v>0</v>
      </c>
    </row>
    <row r="41" spans="1:10" x14ac:dyDescent="0.25">
      <c r="G41" s="13" t="s">
        <v>696</v>
      </c>
      <c r="H41" s="15"/>
      <c r="I41" s="15"/>
      <c r="J41" s="14">
        <f>H40+I40+J40</f>
        <v>7798.28</v>
      </c>
    </row>
  </sheetData>
  <autoFilter ref="A2:J38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sqref="A1:J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717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36.5" x14ac:dyDescent="0.25">
      <c r="A3" s="5" t="s">
        <v>471</v>
      </c>
      <c r="B3" s="5" t="s">
        <v>85</v>
      </c>
      <c r="C3" s="5" t="s">
        <v>470</v>
      </c>
      <c r="D3" s="5" t="s">
        <v>162</v>
      </c>
      <c r="E3" s="5" t="s">
        <v>163</v>
      </c>
      <c r="F3" s="5" t="s">
        <v>87</v>
      </c>
      <c r="G3" s="5" t="s">
        <v>16</v>
      </c>
      <c r="H3" s="6">
        <v>0</v>
      </c>
      <c r="I3" s="6">
        <v>13.96</v>
      </c>
      <c r="J3" s="6">
        <v>0</v>
      </c>
    </row>
    <row r="4" spans="1:10" ht="52.5" x14ac:dyDescent="0.25">
      <c r="A4" s="5" t="s">
        <v>469</v>
      </c>
      <c r="B4" s="5" t="s">
        <v>85</v>
      </c>
      <c r="C4" s="5" t="s">
        <v>468</v>
      </c>
      <c r="D4" s="5" t="s">
        <v>13</v>
      </c>
      <c r="E4" s="5" t="s">
        <v>14</v>
      </c>
      <c r="F4" s="5" t="s">
        <v>87</v>
      </c>
      <c r="G4" s="5" t="s">
        <v>16</v>
      </c>
      <c r="H4" s="6">
        <v>0</v>
      </c>
      <c r="I4" s="6">
        <v>0</v>
      </c>
      <c r="J4" s="6">
        <v>230.59</v>
      </c>
    </row>
    <row r="5" spans="1:10" ht="52.5" x14ac:dyDescent="0.25">
      <c r="A5" s="5" t="s">
        <v>469</v>
      </c>
      <c r="B5" s="5" t="s">
        <v>85</v>
      </c>
      <c r="C5" s="5" t="s">
        <v>468</v>
      </c>
      <c r="D5" s="5" t="s">
        <v>20</v>
      </c>
      <c r="E5" s="5" t="s">
        <v>21</v>
      </c>
      <c r="F5" s="5" t="s">
        <v>87</v>
      </c>
      <c r="G5" s="5" t="s">
        <v>16</v>
      </c>
      <c r="H5" s="6">
        <v>0</v>
      </c>
      <c r="I5" s="6">
        <v>0</v>
      </c>
      <c r="J5" s="6">
        <v>1306.67</v>
      </c>
    </row>
    <row r="6" spans="1:10" ht="94.5" x14ac:dyDescent="0.25">
      <c r="A6" s="5" t="s">
        <v>469</v>
      </c>
      <c r="B6" s="5" t="s">
        <v>85</v>
      </c>
      <c r="C6" s="5" t="s">
        <v>468</v>
      </c>
      <c r="D6" s="5" t="s">
        <v>137</v>
      </c>
      <c r="E6" s="5" t="s">
        <v>138</v>
      </c>
      <c r="F6" s="5" t="s">
        <v>87</v>
      </c>
      <c r="G6" s="5" t="s">
        <v>16</v>
      </c>
      <c r="H6" s="6">
        <v>0</v>
      </c>
      <c r="I6" s="6">
        <v>0.12</v>
      </c>
      <c r="J6" s="6">
        <v>0</v>
      </c>
    </row>
    <row r="7" spans="1:10" ht="126" x14ac:dyDescent="0.25">
      <c r="A7" s="5" t="s">
        <v>467</v>
      </c>
      <c r="B7" s="5" t="s">
        <v>85</v>
      </c>
      <c r="C7" s="5" t="s">
        <v>466</v>
      </c>
      <c r="D7" s="5" t="s">
        <v>71</v>
      </c>
      <c r="E7" s="5" t="s">
        <v>72</v>
      </c>
      <c r="F7" s="5" t="s">
        <v>87</v>
      </c>
      <c r="G7" s="5" t="s">
        <v>16</v>
      </c>
      <c r="H7" s="6">
        <v>0</v>
      </c>
      <c r="I7" s="6">
        <v>204.24</v>
      </c>
      <c r="J7" s="6">
        <v>0</v>
      </c>
    </row>
    <row r="8" spans="1:10" ht="157.5" x14ac:dyDescent="0.25">
      <c r="A8" s="5" t="s">
        <v>467</v>
      </c>
      <c r="B8" s="5" t="s">
        <v>85</v>
      </c>
      <c r="C8" s="5" t="s">
        <v>466</v>
      </c>
      <c r="D8" s="5" t="s">
        <v>179</v>
      </c>
      <c r="E8" s="5" t="s">
        <v>695</v>
      </c>
      <c r="F8" s="5" t="s">
        <v>87</v>
      </c>
      <c r="G8" s="5" t="s">
        <v>16</v>
      </c>
      <c r="H8" s="6">
        <v>0</v>
      </c>
      <c r="I8" s="6">
        <v>2.5499999999999998</v>
      </c>
      <c r="J8" s="6">
        <v>0</v>
      </c>
    </row>
    <row r="9" spans="1:10" ht="73.5" x14ac:dyDescent="0.25">
      <c r="A9" s="5" t="s">
        <v>465</v>
      </c>
      <c r="B9" s="5" t="s">
        <v>85</v>
      </c>
      <c r="C9" s="5" t="s">
        <v>464</v>
      </c>
      <c r="D9" s="5" t="s">
        <v>196</v>
      </c>
      <c r="E9" s="5" t="s">
        <v>197</v>
      </c>
      <c r="F9" s="5" t="s">
        <v>443</v>
      </c>
      <c r="G9" s="5" t="s">
        <v>16</v>
      </c>
      <c r="H9" s="6">
        <v>0</v>
      </c>
      <c r="I9" s="6">
        <v>0.61</v>
      </c>
      <c r="J9" s="6">
        <v>0</v>
      </c>
    </row>
    <row r="10" spans="1:10" ht="73.5" x14ac:dyDescent="0.25">
      <c r="A10" s="5" t="s">
        <v>465</v>
      </c>
      <c r="B10" s="5" t="s">
        <v>85</v>
      </c>
      <c r="C10" s="5" t="s">
        <v>464</v>
      </c>
      <c r="D10" s="5" t="s">
        <v>204</v>
      </c>
      <c r="E10" s="5" t="s">
        <v>205</v>
      </c>
      <c r="F10" s="5" t="s">
        <v>443</v>
      </c>
      <c r="G10" s="5" t="s">
        <v>16</v>
      </c>
      <c r="H10" s="6">
        <v>0</v>
      </c>
      <c r="I10" s="6">
        <v>131.18</v>
      </c>
      <c r="J10" s="6">
        <v>0</v>
      </c>
    </row>
    <row r="11" spans="1:10" ht="94.5" x14ac:dyDescent="0.25">
      <c r="A11" s="5" t="s">
        <v>463</v>
      </c>
      <c r="B11" s="5" t="s">
        <v>85</v>
      </c>
      <c r="C11" s="5" t="s">
        <v>462</v>
      </c>
      <c r="D11" s="5" t="s">
        <v>137</v>
      </c>
      <c r="E11" s="5" t="s">
        <v>138</v>
      </c>
      <c r="F11" s="5" t="s">
        <v>459</v>
      </c>
      <c r="G11" s="5" t="s">
        <v>16</v>
      </c>
      <c r="H11" s="6">
        <v>0</v>
      </c>
      <c r="I11" s="6">
        <v>4.05</v>
      </c>
      <c r="J11" s="6">
        <v>0</v>
      </c>
    </row>
    <row r="12" spans="1:10" ht="157.5" x14ac:dyDescent="0.25">
      <c r="A12" s="5" t="s">
        <v>461</v>
      </c>
      <c r="B12" s="5" t="s">
        <v>85</v>
      </c>
      <c r="C12" s="5" t="s">
        <v>460</v>
      </c>
      <c r="D12" s="5" t="s">
        <v>179</v>
      </c>
      <c r="E12" s="5" t="s">
        <v>695</v>
      </c>
      <c r="F12" s="5" t="s">
        <v>459</v>
      </c>
      <c r="G12" s="5" t="s">
        <v>16</v>
      </c>
      <c r="H12" s="6">
        <v>0</v>
      </c>
      <c r="I12" s="6">
        <v>0.49</v>
      </c>
      <c r="J12" s="6">
        <v>0</v>
      </c>
    </row>
    <row r="13" spans="1:10" ht="126" x14ac:dyDescent="0.25">
      <c r="A13" s="5" t="s">
        <v>458</v>
      </c>
      <c r="B13" s="5" t="s">
        <v>85</v>
      </c>
      <c r="C13" s="5" t="s">
        <v>457</v>
      </c>
      <c r="D13" s="5" t="s">
        <v>175</v>
      </c>
      <c r="E13" s="5" t="s">
        <v>694</v>
      </c>
      <c r="F13" s="5" t="s">
        <v>454</v>
      </c>
      <c r="G13" s="5" t="s">
        <v>16</v>
      </c>
      <c r="H13" s="6">
        <v>0</v>
      </c>
      <c r="I13" s="6">
        <v>1.48</v>
      </c>
      <c r="J13" s="6">
        <v>0</v>
      </c>
    </row>
    <row r="14" spans="1:10" ht="136.5" x14ac:dyDescent="0.25">
      <c r="A14" s="5" t="s">
        <v>456</v>
      </c>
      <c r="B14" s="5" t="s">
        <v>85</v>
      </c>
      <c r="C14" s="5" t="s">
        <v>455</v>
      </c>
      <c r="D14" s="5" t="s">
        <v>27</v>
      </c>
      <c r="E14" s="5" t="s">
        <v>28</v>
      </c>
      <c r="F14" s="5" t="s">
        <v>454</v>
      </c>
      <c r="G14" s="5" t="s">
        <v>29</v>
      </c>
      <c r="H14" s="6">
        <v>0</v>
      </c>
      <c r="I14" s="6">
        <v>1636.17</v>
      </c>
      <c r="J14" s="6">
        <v>0</v>
      </c>
    </row>
    <row r="15" spans="1:10" ht="126" x14ac:dyDescent="0.25">
      <c r="A15" s="5" t="s">
        <v>456</v>
      </c>
      <c r="B15" s="5" t="s">
        <v>85</v>
      </c>
      <c r="C15" s="5" t="s">
        <v>455</v>
      </c>
      <c r="D15" s="5" t="s">
        <v>71</v>
      </c>
      <c r="E15" s="5" t="s">
        <v>72</v>
      </c>
      <c r="F15" s="5" t="s">
        <v>454</v>
      </c>
      <c r="G15" s="5" t="s">
        <v>16</v>
      </c>
      <c r="H15" s="6">
        <v>0</v>
      </c>
      <c r="I15" s="6">
        <v>273.77999999999997</v>
      </c>
      <c r="J15" s="6">
        <v>0</v>
      </c>
    </row>
    <row r="16" spans="1:10" ht="157.5" x14ac:dyDescent="0.25">
      <c r="A16" s="5" t="s">
        <v>456</v>
      </c>
      <c r="B16" s="5" t="s">
        <v>85</v>
      </c>
      <c r="C16" s="5" t="s">
        <v>455</v>
      </c>
      <c r="D16" s="5" t="s">
        <v>179</v>
      </c>
      <c r="E16" s="5" t="s">
        <v>695</v>
      </c>
      <c r="F16" s="5" t="s">
        <v>454</v>
      </c>
      <c r="G16" s="5" t="s">
        <v>16</v>
      </c>
      <c r="H16" s="6">
        <v>0</v>
      </c>
      <c r="I16" s="6">
        <v>28.25</v>
      </c>
      <c r="J16" s="6">
        <v>0</v>
      </c>
    </row>
    <row r="17" spans="1:10" ht="136.5" x14ac:dyDescent="0.25">
      <c r="A17" s="5" t="s">
        <v>453</v>
      </c>
      <c r="B17" s="5" t="s">
        <v>85</v>
      </c>
      <c r="C17" s="5" t="s">
        <v>452</v>
      </c>
      <c r="D17" s="5" t="s">
        <v>162</v>
      </c>
      <c r="E17" s="5" t="s">
        <v>163</v>
      </c>
      <c r="F17" s="5" t="s">
        <v>451</v>
      </c>
      <c r="G17" s="5" t="s">
        <v>16</v>
      </c>
      <c r="H17" s="6">
        <v>0</v>
      </c>
      <c r="I17" s="6">
        <v>292</v>
      </c>
      <c r="J17" s="6">
        <v>0</v>
      </c>
    </row>
    <row r="18" spans="1:10" ht="157.5" x14ac:dyDescent="0.25">
      <c r="A18" s="5" t="s">
        <v>450</v>
      </c>
      <c r="B18" s="5" t="s">
        <v>85</v>
      </c>
      <c r="C18" s="5" t="s">
        <v>449</v>
      </c>
      <c r="D18" s="5" t="s">
        <v>179</v>
      </c>
      <c r="E18" s="5" t="s">
        <v>695</v>
      </c>
      <c r="F18" s="5" t="s">
        <v>87</v>
      </c>
      <c r="G18" s="5" t="s">
        <v>16</v>
      </c>
      <c r="H18" s="6">
        <v>0</v>
      </c>
      <c r="I18" s="6">
        <v>47.64</v>
      </c>
      <c r="J18" s="6">
        <v>0</v>
      </c>
    </row>
    <row r="19" spans="1:10" ht="94.5" x14ac:dyDescent="0.25">
      <c r="A19" s="5" t="s">
        <v>450</v>
      </c>
      <c r="B19" s="5" t="s">
        <v>85</v>
      </c>
      <c r="C19" s="5" t="s">
        <v>449</v>
      </c>
      <c r="D19" s="5" t="s">
        <v>204</v>
      </c>
      <c r="E19" s="5" t="s">
        <v>205</v>
      </c>
      <c r="F19" s="5" t="s">
        <v>87</v>
      </c>
      <c r="G19" s="5" t="s">
        <v>16</v>
      </c>
      <c r="H19" s="6">
        <v>0</v>
      </c>
      <c r="I19" s="6">
        <v>6407.48</v>
      </c>
      <c r="J19" s="6">
        <v>0</v>
      </c>
    </row>
    <row r="20" spans="1:10" ht="126" x14ac:dyDescent="0.25">
      <c r="A20" s="5" t="s">
        <v>448</v>
      </c>
      <c r="B20" s="5" t="s">
        <v>85</v>
      </c>
      <c r="C20" s="5" t="s">
        <v>447</v>
      </c>
      <c r="D20" s="5" t="s">
        <v>71</v>
      </c>
      <c r="E20" s="5" t="s">
        <v>72</v>
      </c>
      <c r="F20" s="5" t="s">
        <v>446</v>
      </c>
      <c r="G20" s="5" t="s">
        <v>16</v>
      </c>
      <c r="H20" s="6">
        <v>0</v>
      </c>
      <c r="I20" s="6">
        <v>193.39</v>
      </c>
      <c r="J20" s="6">
        <v>0</v>
      </c>
    </row>
    <row r="21" spans="1:10" ht="136.5" x14ac:dyDescent="0.25">
      <c r="A21" s="5" t="s">
        <v>448</v>
      </c>
      <c r="B21" s="5" t="s">
        <v>85</v>
      </c>
      <c r="C21" s="5" t="s">
        <v>447</v>
      </c>
      <c r="D21" s="5" t="s">
        <v>162</v>
      </c>
      <c r="E21" s="5" t="s">
        <v>163</v>
      </c>
      <c r="F21" s="5" t="s">
        <v>446</v>
      </c>
      <c r="G21" s="5" t="s">
        <v>16</v>
      </c>
      <c r="H21" s="6">
        <v>0</v>
      </c>
      <c r="I21" s="6">
        <v>5.49</v>
      </c>
      <c r="J21" s="6">
        <v>0</v>
      </c>
    </row>
    <row r="22" spans="1:10" ht="136.5" x14ac:dyDescent="0.25">
      <c r="A22" s="5" t="s">
        <v>445</v>
      </c>
      <c r="B22" s="5" t="s">
        <v>85</v>
      </c>
      <c r="C22" s="5" t="s">
        <v>444</v>
      </c>
      <c r="D22" s="5" t="s">
        <v>27</v>
      </c>
      <c r="E22" s="5" t="s">
        <v>28</v>
      </c>
      <c r="F22" s="5" t="s">
        <v>443</v>
      </c>
      <c r="G22" s="5" t="s">
        <v>29</v>
      </c>
      <c r="H22" s="6">
        <v>0</v>
      </c>
      <c r="I22" s="6">
        <v>1463.07</v>
      </c>
      <c r="J22" s="6">
        <v>0</v>
      </c>
    </row>
    <row r="23" spans="1:10" ht="94.5" x14ac:dyDescent="0.25">
      <c r="A23" s="5" t="s">
        <v>445</v>
      </c>
      <c r="B23" s="5" t="s">
        <v>85</v>
      </c>
      <c r="C23" s="5" t="s">
        <v>444</v>
      </c>
      <c r="D23" s="5" t="s">
        <v>137</v>
      </c>
      <c r="E23" s="5" t="s">
        <v>138</v>
      </c>
      <c r="F23" s="5" t="s">
        <v>443</v>
      </c>
      <c r="G23" s="5" t="s">
        <v>16</v>
      </c>
      <c r="H23" s="6">
        <v>0</v>
      </c>
      <c r="I23" s="6">
        <v>142.41999999999999</v>
      </c>
      <c r="J23" s="6">
        <v>0</v>
      </c>
    </row>
    <row r="24" spans="1:10" ht="84" x14ac:dyDescent="0.25">
      <c r="A24" s="5" t="s">
        <v>445</v>
      </c>
      <c r="B24" s="5" t="s">
        <v>85</v>
      </c>
      <c r="C24" s="5" t="s">
        <v>444</v>
      </c>
      <c r="D24" s="5" t="s">
        <v>219</v>
      </c>
      <c r="E24" s="5" t="s">
        <v>220</v>
      </c>
      <c r="F24" s="5" t="s">
        <v>443</v>
      </c>
      <c r="G24" s="5" t="s">
        <v>16</v>
      </c>
      <c r="H24" s="6">
        <v>0</v>
      </c>
      <c r="I24" s="6">
        <v>18.16</v>
      </c>
      <c r="J24" s="6">
        <v>0</v>
      </c>
    </row>
    <row r="25" spans="1:10" ht="136.5" x14ac:dyDescent="0.25">
      <c r="A25" s="5" t="s">
        <v>442</v>
      </c>
      <c r="B25" s="5" t="s">
        <v>40</v>
      </c>
      <c r="C25" s="5" t="s">
        <v>441</v>
      </c>
      <c r="D25" s="5" t="s">
        <v>27</v>
      </c>
      <c r="E25" s="5" t="s">
        <v>28</v>
      </c>
      <c r="F25" s="5" t="s">
        <v>87</v>
      </c>
      <c r="G25" s="5" t="s">
        <v>29</v>
      </c>
      <c r="H25" s="6">
        <v>0</v>
      </c>
      <c r="I25" s="6">
        <v>0.73</v>
      </c>
      <c r="J25" s="6">
        <v>0</v>
      </c>
    </row>
    <row r="26" spans="1:10" ht="126" x14ac:dyDescent="0.25">
      <c r="A26" s="5" t="s">
        <v>442</v>
      </c>
      <c r="B26" s="5" t="s">
        <v>40</v>
      </c>
      <c r="C26" s="5" t="s">
        <v>441</v>
      </c>
      <c r="D26" s="5" t="s">
        <v>71</v>
      </c>
      <c r="E26" s="5" t="s">
        <v>72</v>
      </c>
      <c r="F26" s="5" t="s">
        <v>87</v>
      </c>
      <c r="G26" s="5" t="s">
        <v>16</v>
      </c>
      <c r="H26" s="6">
        <v>0</v>
      </c>
      <c r="I26" s="6">
        <v>492.67</v>
      </c>
      <c r="J26" s="6">
        <v>0</v>
      </c>
    </row>
    <row r="27" spans="1:10" ht="94.5" x14ac:dyDescent="0.25">
      <c r="A27" s="5" t="s">
        <v>442</v>
      </c>
      <c r="B27" s="5" t="s">
        <v>40</v>
      </c>
      <c r="C27" s="5" t="s">
        <v>441</v>
      </c>
      <c r="D27" s="5" t="s">
        <v>137</v>
      </c>
      <c r="E27" s="5" t="s">
        <v>138</v>
      </c>
      <c r="F27" s="5" t="s">
        <v>87</v>
      </c>
      <c r="G27" s="5" t="s">
        <v>16</v>
      </c>
      <c r="H27" s="6">
        <v>0</v>
      </c>
      <c r="I27" s="6">
        <v>7.8</v>
      </c>
      <c r="J27" s="6">
        <v>0</v>
      </c>
    </row>
    <row r="28" spans="1:10" ht="136.5" x14ac:dyDescent="0.25">
      <c r="A28" s="5" t="s">
        <v>442</v>
      </c>
      <c r="B28" s="5" t="s">
        <v>40</v>
      </c>
      <c r="C28" s="5" t="s">
        <v>441</v>
      </c>
      <c r="D28" s="5" t="s">
        <v>162</v>
      </c>
      <c r="E28" s="5" t="s">
        <v>163</v>
      </c>
      <c r="F28" s="5" t="s">
        <v>87</v>
      </c>
      <c r="G28" s="5" t="s">
        <v>16</v>
      </c>
      <c r="H28" s="6">
        <v>0</v>
      </c>
      <c r="I28" s="6">
        <v>13.73</v>
      </c>
      <c r="J28" s="6">
        <v>0</v>
      </c>
    </row>
    <row r="29" spans="1:10" ht="126" x14ac:dyDescent="0.25">
      <c r="A29" s="5" t="s">
        <v>440</v>
      </c>
      <c r="B29" s="5" t="s">
        <v>85</v>
      </c>
      <c r="C29" s="5" t="s">
        <v>439</v>
      </c>
      <c r="D29" s="5" t="s">
        <v>71</v>
      </c>
      <c r="E29" s="5" t="s">
        <v>72</v>
      </c>
      <c r="F29" s="5" t="s">
        <v>87</v>
      </c>
      <c r="G29" s="5" t="s">
        <v>16</v>
      </c>
      <c r="H29" s="6">
        <v>0</v>
      </c>
      <c r="I29" s="6">
        <v>90.97</v>
      </c>
      <c r="J29" s="6">
        <v>0</v>
      </c>
    </row>
    <row r="30" spans="1:10" ht="94.5" x14ac:dyDescent="0.25">
      <c r="A30" s="5" t="s">
        <v>440</v>
      </c>
      <c r="B30" s="5" t="s">
        <v>85</v>
      </c>
      <c r="C30" s="5" t="s">
        <v>439</v>
      </c>
      <c r="D30" s="5" t="s">
        <v>137</v>
      </c>
      <c r="E30" s="5" t="s">
        <v>138</v>
      </c>
      <c r="F30" s="5" t="s">
        <v>87</v>
      </c>
      <c r="G30" s="5" t="s">
        <v>16</v>
      </c>
      <c r="H30" s="6">
        <v>0</v>
      </c>
      <c r="I30" s="6">
        <v>9.2200000000000006</v>
      </c>
      <c r="J30" s="6">
        <v>0</v>
      </c>
    </row>
    <row r="31" spans="1:10" ht="136.5" x14ac:dyDescent="0.25">
      <c r="A31" s="5" t="s">
        <v>440</v>
      </c>
      <c r="B31" s="5" t="s">
        <v>85</v>
      </c>
      <c r="C31" s="5" t="s">
        <v>439</v>
      </c>
      <c r="D31" s="5" t="s">
        <v>162</v>
      </c>
      <c r="E31" s="5" t="s">
        <v>163</v>
      </c>
      <c r="F31" s="5" t="s">
        <v>87</v>
      </c>
      <c r="G31" s="5" t="s">
        <v>16</v>
      </c>
      <c r="H31" s="6">
        <v>0</v>
      </c>
      <c r="I31" s="6">
        <v>16.22</v>
      </c>
      <c r="J31" s="6">
        <v>0</v>
      </c>
    </row>
    <row r="32" spans="1:10" ht="157.5" x14ac:dyDescent="0.25">
      <c r="A32" s="5" t="s">
        <v>440</v>
      </c>
      <c r="B32" s="5" t="s">
        <v>85</v>
      </c>
      <c r="C32" s="5" t="s">
        <v>439</v>
      </c>
      <c r="D32" s="5" t="s">
        <v>179</v>
      </c>
      <c r="E32" s="5" t="s">
        <v>695</v>
      </c>
      <c r="F32" s="5" t="s">
        <v>87</v>
      </c>
      <c r="G32" s="5" t="s">
        <v>16</v>
      </c>
      <c r="H32" s="6">
        <v>0</v>
      </c>
      <c r="I32" s="6">
        <v>24.38</v>
      </c>
      <c r="J32" s="6">
        <v>0</v>
      </c>
    </row>
    <row r="33" spans="1:10" ht="94.5" x14ac:dyDescent="0.25">
      <c r="A33" s="5" t="s">
        <v>440</v>
      </c>
      <c r="B33" s="5" t="s">
        <v>85</v>
      </c>
      <c r="C33" s="5" t="s">
        <v>439</v>
      </c>
      <c r="D33" s="5" t="s">
        <v>196</v>
      </c>
      <c r="E33" s="5" t="s">
        <v>197</v>
      </c>
      <c r="F33" s="5" t="s">
        <v>87</v>
      </c>
      <c r="G33" s="5" t="s">
        <v>16</v>
      </c>
      <c r="H33" s="6">
        <v>0</v>
      </c>
      <c r="I33" s="6">
        <v>1441.54</v>
      </c>
      <c r="J33" s="6">
        <v>0</v>
      </c>
    </row>
    <row r="34" spans="1:10" ht="136.5" x14ac:dyDescent="0.25">
      <c r="A34" s="5" t="s">
        <v>438</v>
      </c>
      <c r="B34" s="5" t="s">
        <v>40</v>
      </c>
      <c r="C34" s="5" t="s">
        <v>437</v>
      </c>
      <c r="D34" s="5" t="s">
        <v>27</v>
      </c>
      <c r="E34" s="5" t="s">
        <v>28</v>
      </c>
      <c r="F34" s="5" t="s">
        <v>87</v>
      </c>
      <c r="G34" s="5" t="s">
        <v>29</v>
      </c>
      <c r="H34" s="6">
        <v>0</v>
      </c>
      <c r="I34" s="6">
        <v>1621.85</v>
      </c>
      <c r="J34" s="6">
        <v>0</v>
      </c>
    </row>
    <row r="35" spans="1:10" ht="126" x14ac:dyDescent="0.25">
      <c r="A35" s="5" t="s">
        <v>438</v>
      </c>
      <c r="B35" s="5" t="s">
        <v>40</v>
      </c>
      <c r="C35" s="5" t="s">
        <v>437</v>
      </c>
      <c r="D35" s="5" t="s">
        <v>71</v>
      </c>
      <c r="E35" s="5" t="s">
        <v>72</v>
      </c>
      <c r="F35" s="5" t="s">
        <v>87</v>
      </c>
      <c r="G35" s="5" t="s">
        <v>16</v>
      </c>
      <c r="H35" s="6">
        <v>0</v>
      </c>
      <c r="I35" s="6">
        <v>2.6</v>
      </c>
      <c r="J35" s="6">
        <v>0</v>
      </c>
    </row>
    <row r="36" spans="1:10" ht="94.5" x14ac:dyDescent="0.25">
      <c r="A36" s="5" t="s">
        <v>438</v>
      </c>
      <c r="B36" s="5" t="s">
        <v>40</v>
      </c>
      <c r="C36" s="5" t="s">
        <v>437</v>
      </c>
      <c r="D36" s="5" t="s">
        <v>137</v>
      </c>
      <c r="E36" s="5" t="s">
        <v>138</v>
      </c>
      <c r="F36" s="5" t="s">
        <v>87</v>
      </c>
      <c r="G36" s="5" t="s">
        <v>16</v>
      </c>
      <c r="H36" s="6">
        <v>0</v>
      </c>
      <c r="I36" s="6">
        <v>297.79000000000002</v>
      </c>
      <c r="J36" s="6">
        <v>0</v>
      </c>
    </row>
    <row r="37" spans="1:10" ht="73.5" x14ac:dyDescent="0.25">
      <c r="A37" s="5" t="s">
        <v>438</v>
      </c>
      <c r="B37" s="5" t="s">
        <v>40</v>
      </c>
      <c r="C37" s="5" t="s">
        <v>437</v>
      </c>
      <c r="D37" s="5" t="s">
        <v>196</v>
      </c>
      <c r="E37" s="5" t="s">
        <v>197</v>
      </c>
      <c r="F37" s="5" t="s">
        <v>87</v>
      </c>
      <c r="G37" s="5" t="s">
        <v>16</v>
      </c>
      <c r="H37" s="6">
        <v>0</v>
      </c>
      <c r="I37" s="6">
        <v>0.14000000000000001</v>
      </c>
      <c r="J37" s="6">
        <v>0</v>
      </c>
    </row>
    <row r="38" spans="1:10" ht="105" x14ac:dyDescent="0.25">
      <c r="A38" s="5" t="s">
        <v>436</v>
      </c>
      <c r="B38" s="5" t="s">
        <v>85</v>
      </c>
      <c r="C38" s="5" t="s">
        <v>435</v>
      </c>
      <c r="D38" s="5" t="s">
        <v>137</v>
      </c>
      <c r="E38" s="5" t="s">
        <v>138</v>
      </c>
      <c r="F38" s="5" t="s">
        <v>87</v>
      </c>
      <c r="G38" s="5" t="s">
        <v>16</v>
      </c>
      <c r="H38" s="6">
        <v>0</v>
      </c>
      <c r="I38" s="6">
        <v>79.17</v>
      </c>
      <c r="J38" s="6">
        <v>0</v>
      </c>
    </row>
    <row r="39" spans="1:10" ht="157.5" x14ac:dyDescent="0.25">
      <c r="A39" s="5" t="s">
        <v>434</v>
      </c>
      <c r="B39" s="5" t="s">
        <v>89</v>
      </c>
      <c r="C39" s="5" t="s">
        <v>433</v>
      </c>
      <c r="D39" s="5" t="s">
        <v>162</v>
      </c>
      <c r="E39" s="5" t="s">
        <v>163</v>
      </c>
      <c r="F39" s="5" t="s">
        <v>87</v>
      </c>
      <c r="G39" s="5" t="s">
        <v>16</v>
      </c>
      <c r="H39" s="6">
        <v>0</v>
      </c>
      <c r="I39" s="6">
        <v>0.61</v>
      </c>
      <c r="J39" s="6">
        <v>0</v>
      </c>
    </row>
    <row r="40" spans="1:10" ht="126" x14ac:dyDescent="0.25">
      <c r="A40" s="5" t="s">
        <v>432</v>
      </c>
      <c r="B40" s="5" t="s">
        <v>85</v>
      </c>
      <c r="C40" s="5" t="s">
        <v>431</v>
      </c>
      <c r="D40" s="5" t="s">
        <v>71</v>
      </c>
      <c r="E40" s="5" t="s">
        <v>72</v>
      </c>
      <c r="F40" s="5" t="s">
        <v>87</v>
      </c>
      <c r="G40" s="5" t="s">
        <v>16</v>
      </c>
      <c r="H40" s="6">
        <v>0</v>
      </c>
      <c r="I40" s="6">
        <v>453.45</v>
      </c>
      <c r="J40" s="6">
        <v>0</v>
      </c>
    </row>
    <row r="41" spans="1:10" ht="73.5" x14ac:dyDescent="0.25">
      <c r="A41" s="5" t="s">
        <v>430</v>
      </c>
      <c r="B41" s="5" t="s">
        <v>85</v>
      </c>
      <c r="C41" s="5" t="s">
        <v>429</v>
      </c>
      <c r="D41" s="5" t="s">
        <v>202</v>
      </c>
      <c r="E41" s="5" t="s">
        <v>203</v>
      </c>
      <c r="F41" s="5" t="s">
        <v>428</v>
      </c>
      <c r="G41" s="5" t="s">
        <v>16</v>
      </c>
      <c r="H41" s="6">
        <v>0</v>
      </c>
      <c r="I41" s="6">
        <v>0.49</v>
      </c>
      <c r="J41" s="6">
        <v>0</v>
      </c>
    </row>
    <row r="42" spans="1:10" ht="126" x14ac:dyDescent="0.25">
      <c r="A42" s="5" t="s">
        <v>427</v>
      </c>
      <c r="B42" s="5" t="s">
        <v>85</v>
      </c>
      <c r="C42" s="5" t="s">
        <v>426</v>
      </c>
      <c r="D42" s="5" t="s">
        <v>71</v>
      </c>
      <c r="E42" s="5" t="s">
        <v>72</v>
      </c>
      <c r="F42" s="5" t="s">
        <v>87</v>
      </c>
      <c r="G42" s="5" t="s">
        <v>16</v>
      </c>
      <c r="H42" s="6">
        <v>0</v>
      </c>
      <c r="I42" s="6">
        <v>7.85</v>
      </c>
      <c r="J42" s="6">
        <v>0</v>
      </c>
    </row>
    <row r="43" spans="1:10" ht="94.5" x14ac:dyDescent="0.25">
      <c r="A43" s="5" t="s">
        <v>427</v>
      </c>
      <c r="B43" s="5" t="s">
        <v>85</v>
      </c>
      <c r="C43" s="5" t="s">
        <v>426</v>
      </c>
      <c r="D43" s="5" t="s">
        <v>137</v>
      </c>
      <c r="E43" s="5" t="s">
        <v>138</v>
      </c>
      <c r="F43" s="5" t="s">
        <v>87</v>
      </c>
      <c r="G43" s="5" t="s">
        <v>16</v>
      </c>
      <c r="H43" s="6">
        <v>0</v>
      </c>
      <c r="I43" s="6">
        <v>0.9</v>
      </c>
      <c r="J43" s="6">
        <v>0</v>
      </c>
    </row>
    <row r="44" spans="1:10" ht="136.5" x14ac:dyDescent="0.25">
      <c r="A44" s="5" t="s">
        <v>427</v>
      </c>
      <c r="B44" s="5" t="s">
        <v>85</v>
      </c>
      <c r="C44" s="5" t="s">
        <v>426</v>
      </c>
      <c r="D44" s="5" t="s">
        <v>223</v>
      </c>
      <c r="E44" s="5" t="s">
        <v>224</v>
      </c>
      <c r="F44" s="5" t="s">
        <v>19</v>
      </c>
      <c r="G44" s="5" t="s">
        <v>16</v>
      </c>
      <c r="H44" s="6">
        <v>0</v>
      </c>
      <c r="I44" s="6">
        <v>0</v>
      </c>
      <c r="J44" s="6">
        <v>1592.05</v>
      </c>
    </row>
    <row r="45" spans="1:10" ht="115.5" x14ac:dyDescent="0.25">
      <c r="A45" s="5" t="s">
        <v>427</v>
      </c>
      <c r="B45" s="5" t="s">
        <v>85</v>
      </c>
      <c r="C45" s="5" t="s">
        <v>426</v>
      </c>
      <c r="D45" s="5" t="s">
        <v>236</v>
      </c>
      <c r="E45" s="5" t="s">
        <v>235</v>
      </c>
      <c r="F45" s="5" t="s">
        <v>19</v>
      </c>
      <c r="G45" s="5" t="s">
        <v>16</v>
      </c>
      <c r="H45" s="6">
        <v>0</v>
      </c>
      <c r="I45" s="6">
        <v>0</v>
      </c>
      <c r="J45" s="6">
        <v>750</v>
      </c>
    </row>
    <row r="46" spans="1:10" ht="136.5" x14ac:dyDescent="0.25">
      <c r="A46" s="5" t="s">
        <v>425</v>
      </c>
      <c r="B46" s="5" t="s">
        <v>85</v>
      </c>
      <c r="C46" s="5" t="s">
        <v>424</v>
      </c>
      <c r="D46" s="5" t="s">
        <v>27</v>
      </c>
      <c r="E46" s="5" t="s">
        <v>28</v>
      </c>
      <c r="F46" s="5" t="s">
        <v>87</v>
      </c>
      <c r="G46" s="5" t="s">
        <v>29</v>
      </c>
      <c r="H46" s="6">
        <v>0</v>
      </c>
      <c r="I46" s="6">
        <v>244.84</v>
      </c>
      <c r="J46" s="6">
        <v>0</v>
      </c>
    </row>
    <row r="47" spans="1:10" ht="126" x14ac:dyDescent="0.25">
      <c r="A47" s="5" t="s">
        <v>425</v>
      </c>
      <c r="B47" s="5" t="s">
        <v>85</v>
      </c>
      <c r="C47" s="5" t="s">
        <v>424</v>
      </c>
      <c r="D47" s="5" t="s">
        <v>71</v>
      </c>
      <c r="E47" s="5" t="s">
        <v>72</v>
      </c>
      <c r="F47" s="5" t="s">
        <v>87</v>
      </c>
      <c r="G47" s="5" t="s">
        <v>16</v>
      </c>
      <c r="H47" s="6">
        <v>0</v>
      </c>
      <c r="I47" s="6">
        <v>93.49</v>
      </c>
      <c r="J47" s="6">
        <v>0</v>
      </c>
    </row>
    <row r="48" spans="1:10" ht="84" x14ac:dyDescent="0.25">
      <c r="A48" s="5" t="s">
        <v>425</v>
      </c>
      <c r="B48" s="5" t="s">
        <v>85</v>
      </c>
      <c r="C48" s="5" t="s">
        <v>424</v>
      </c>
      <c r="D48" s="5" t="s">
        <v>202</v>
      </c>
      <c r="E48" s="5" t="s">
        <v>203</v>
      </c>
      <c r="F48" s="5" t="s">
        <v>87</v>
      </c>
      <c r="G48" s="5" t="s">
        <v>16</v>
      </c>
      <c r="H48" s="6">
        <v>0</v>
      </c>
      <c r="I48" s="6">
        <v>3117.25</v>
      </c>
      <c r="J48" s="6">
        <v>0</v>
      </c>
    </row>
    <row r="49" spans="7:10" x14ac:dyDescent="0.25">
      <c r="G49" s="7"/>
      <c r="H49" s="8">
        <f>SUM(H3:H48)</f>
        <v>0</v>
      </c>
      <c r="I49" s="8">
        <f t="shared" ref="I49:J49" si="0">SUM(I3:I48)</f>
        <v>18884.219999999994</v>
      </c>
      <c r="J49" s="8">
        <f t="shared" si="0"/>
        <v>3879.31</v>
      </c>
    </row>
    <row r="50" spans="7:10" x14ac:dyDescent="0.25">
      <c r="G50" s="9" t="s">
        <v>696</v>
      </c>
      <c r="H50" s="10"/>
      <c r="I50" s="10"/>
      <c r="J50" s="10">
        <f>H49+I49+J49</f>
        <v>22763.529999999995</v>
      </c>
    </row>
    <row r="51" spans="7:10" x14ac:dyDescent="0.25">
      <c r="G51" s="11"/>
      <c r="H51" s="12"/>
      <c r="I51" s="12"/>
      <c r="J51" s="12"/>
    </row>
    <row r="52" spans="7:10" x14ac:dyDescent="0.25">
      <c r="G52" s="13" t="s">
        <v>697</v>
      </c>
      <c r="H52" s="14">
        <v>0</v>
      </c>
      <c r="I52" s="14">
        <v>2800.71</v>
      </c>
      <c r="J52" s="14">
        <v>0</v>
      </c>
    </row>
    <row r="53" spans="7:10" x14ac:dyDescent="0.25">
      <c r="G53" s="13" t="s">
        <v>696</v>
      </c>
      <c r="H53" s="15"/>
      <c r="I53" s="15"/>
      <c r="J53" s="14">
        <f>H52+I52+J52</f>
        <v>2800.71</v>
      </c>
    </row>
  </sheetData>
  <autoFilter ref="A2:J50"/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sqref="A1:J1"/>
    </sheetView>
  </sheetViews>
  <sheetFormatPr defaultRowHeight="15" x14ac:dyDescent="0.25"/>
  <cols>
    <col min="1" max="2" width="16.7109375" style="1" customWidth="1"/>
    <col min="3" max="5" width="19.7109375" style="1" customWidth="1"/>
    <col min="6" max="6" width="10.7109375" style="1" customWidth="1"/>
    <col min="7" max="7" width="6.7109375" style="1" customWidth="1"/>
    <col min="8" max="10" width="19.7109375" style="2" customWidth="1"/>
  </cols>
  <sheetData>
    <row r="1" spans="1:10" x14ac:dyDescent="0.25">
      <c r="A1" s="22" t="s">
        <v>717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4" t="s">
        <v>9</v>
      </c>
    </row>
    <row r="3" spans="1:10" ht="126" x14ac:dyDescent="0.25">
      <c r="A3" s="5" t="s">
        <v>546</v>
      </c>
      <c r="B3" s="5" t="s">
        <v>81</v>
      </c>
      <c r="C3" s="5" t="s">
        <v>545</v>
      </c>
      <c r="D3" s="5" t="s">
        <v>71</v>
      </c>
      <c r="E3" s="5" t="s">
        <v>72</v>
      </c>
      <c r="F3" s="5" t="s">
        <v>83</v>
      </c>
      <c r="G3" s="5" t="s">
        <v>16</v>
      </c>
      <c r="H3" s="6">
        <v>0</v>
      </c>
      <c r="I3" s="6">
        <v>0.39</v>
      </c>
      <c r="J3" s="6">
        <v>0</v>
      </c>
    </row>
    <row r="4" spans="1:10" ht="136.5" x14ac:dyDescent="0.25">
      <c r="A4" s="5" t="s">
        <v>546</v>
      </c>
      <c r="B4" s="5" t="s">
        <v>81</v>
      </c>
      <c r="C4" s="5" t="s">
        <v>545</v>
      </c>
      <c r="D4" s="5" t="s">
        <v>162</v>
      </c>
      <c r="E4" s="5" t="s">
        <v>163</v>
      </c>
      <c r="F4" s="5" t="s">
        <v>83</v>
      </c>
      <c r="G4" s="5" t="s">
        <v>16</v>
      </c>
      <c r="H4" s="6">
        <v>0</v>
      </c>
      <c r="I4" s="6">
        <v>0.09</v>
      </c>
      <c r="J4" s="6">
        <v>0</v>
      </c>
    </row>
    <row r="5" spans="1:10" ht="157.5" x14ac:dyDescent="0.25">
      <c r="A5" s="5" t="s">
        <v>544</v>
      </c>
      <c r="B5" s="5" t="s">
        <v>81</v>
      </c>
      <c r="C5" s="5" t="s">
        <v>543</v>
      </c>
      <c r="D5" s="5" t="s">
        <v>71</v>
      </c>
      <c r="E5" s="5" t="s">
        <v>72</v>
      </c>
      <c r="F5" s="5" t="s">
        <v>83</v>
      </c>
      <c r="G5" s="5" t="s">
        <v>16</v>
      </c>
      <c r="H5" s="6">
        <v>0</v>
      </c>
      <c r="I5" s="6">
        <v>164.7</v>
      </c>
      <c r="J5" s="6">
        <v>0</v>
      </c>
    </row>
    <row r="6" spans="1:10" ht="157.5" x14ac:dyDescent="0.25">
      <c r="A6" s="5" t="s">
        <v>544</v>
      </c>
      <c r="B6" s="5" t="s">
        <v>81</v>
      </c>
      <c r="C6" s="5" t="s">
        <v>543</v>
      </c>
      <c r="D6" s="5" t="s">
        <v>137</v>
      </c>
      <c r="E6" s="5" t="s">
        <v>138</v>
      </c>
      <c r="F6" s="5" t="s">
        <v>83</v>
      </c>
      <c r="G6" s="5" t="s">
        <v>16</v>
      </c>
      <c r="H6" s="6">
        <v>0</v>
      </c>
      <c r="I6" s="6">
        <v>23.01</v>
      </c>
      <c r="J6" s="6">
        <v>0</v>
      </c>
    </row>
    <row r="7" spans="1:10" ht="126" x14ac:dyDescent="0.25">
      <c r="A7" s="5" t="s">
        <v>542</v>
      </c>
      <c r="B7" s="5" t="s">
        <v>81</v>
      </c>
      <c r="C7" s="5" t="s">
        <v>541</v>
      </c>
      <c r="D7" s="5" t="s">
        <v>71</v>
      </c>
      <c r="E7" s="5" t="s">
        <v>72</v>
      </c>
      <c r="F7" s="5" t="s">
        <v>501</v>
      </c>
      <c r="G7" s="5" t="s">
        <v>16</v>
      </c>
      <c r="H7" s="6">
        <v>0</v>
      </c>
      <c r="I7" s="6">
        <v>114.97</v>
      </c>
      <c r="J7" s="6">
        <v>0</v>
      </c>
    </row>
    <row r="8" spans="1:10" ht="94.5" x14ac:dyDescent="0.25">
      <c r="A8" s="5" t="s">
        <v>542</v>
      </c>
      <c r="B8" s="5" t="s">
        <v>81</v>
      </c>
      <c r="C8" s="5" t="s">
        <v>541</v>
      </c>
      <c r="D8" s="5" t="s">
        <v>137</v>
      </c>
      <c r="E8" s="5" t="s">
        <v>138</v>
      </c>
      <c r="F8" s="5" t="s">
        <v>501</v>
      </c>
      <c r="G8" s="5" t="s">
        <v>16</v>
      </c>
      <c r="H8" s="6">
        <v>0</v>
      </c>
      <c r="I8" s="6">
        <v>1.04</v>
      </c>
      <c r="J8" s="6">
        <v>0</v>
      </c>
    </row>
    <row r="9" spans="1:10" ht="136.5" x14ac:dyDescent="0.25">
      <c r="A9" s="5" t="s">
        <v>542</v>
      </c>
      <c r="B9" s="5" t="s">
        <v>81</v>
      </c>
      <c r="C9" s="5" t="s">
        <v>541</v>
      </c>
      <c r="D9" s="5" t="s">
        <v>162</v>
      </c>
      <c r="E9" s="5" t="s">
        <v>163</v>
      </c>
      <c r="F9" s="5" t="s">
        <v>501</v>
      </c>
      <c r="G9" s="5" t="s">
        <v>16</v>
      </c>
      <c r="H9" s="6">
        <v>0</v>
      </c>
      <c r="I9" s="6">
        <v>1.29</v>
      </c>
      <c r="J9" s="6">
        <v>0</v>
      </c>
    </row>
    <row r="10" spans="1:10" ht="126" x14ac:dyDescent="0.25">
      <c r="A10" s="5" t="s">
        <v>540</v>
      </c>
      <c r="B10" s="5" t="s">
        <v>81</v>
      </c>
      <c r="C10" s="5" t="s">
        <v>539</v>
      </c>
      <c r="D10" s="5" t="s">
        <v>71</v>
      </c>
      <c r="E10" s="5" t="s">
        <v>72</v>
      </c>
      <c r="F10" s="5" t="s">
        <v>501</v>
      </c>
      <c r="G10" s="5" t="s">
        <v>16</v>
      </c>
      <c r="H10" s="6">
        <v>0</v>
      </c>
      <c r="I10" s="6">
        <v>608.77</v>
      </c>
      <c r="J10" s="6">
        <v>0</v>
      </c>
    </row>
    <row r="11" spans="1:10" ht="94.5" x14ac:dyDescent="0.25">
      <c r="A11" s="5" t="s">
        <v>540</v>
      </c>
      <c r="B11" s="5" t="s">
        <v>81</v>
      </c>
      <c r="C11" s="5" t="s">
        <v>539</v>
      </c>
      <c r="D11" s="5" t="s">
        <v>137</v>
      </c>
      <c r="E11" s="5" t="s">
        <v>138</v>
      </c>
      <c r="F11" s="5" t="s">
        <v>501</v>
      </c>
      <c r="G11" s="5" t="s">
        <v>16</v>
      </c>
      <c r="H11" s="6">
        <v>0</v>
      </c>
      <c r="I11" s="6">
        <v>2.2400000000000002</v>
      </c>
      <c r="J11" s="6">
        <v>0</v>
      </c>
    </row>
    <row r="12" spans="1:10" ht="136.5" x14ac:dyDescent="0.25">
      <c r="A12" s="5" t="s">
        <v>540</v>
      </c>
      <c r="B12" s="5" t="s">
        <v>81</v>
      </c>
      <c r="C12" s="5" t="s">
        <v>539</v>
      </c>
      <c r="D12" s="5" t="s">
        <v>162</v>
      </c>
      <c r="E12" s="5" t="s">
        <v>163</v>
      </c>
      <c r="F12" s="5" t="s">
        <v>501</v>
      </c>
      <c r="G12" s="5" t="s">
        <v>16</v>
      </c>
      <c r="H12" s="6">
        <v>0</v>
      </c>
      <c r="I12" s="6">
        <v>3.55</v>
      </c>
      <c r="J12" s="6">
        <v>0</v>
      </c>
    </row>
    <row r="13" spans="1:10" ht="157.5" x14ac:dyDescent="0.25">
      <c r="A13" s="5" t="s">
        <v>540</v>
      </c>
      <c r="B13" s="5" t="s">
        <v>81</v>
      </c>
      <c r="C13" s="5" t="s">
        <v>539</v>
      </c>
      <c r="D13" s="5" t="s">
        <v>179</v>
      </c>
      <c r="E13" s="5" t="s">
        <v>695</v>
      </c>
      <c r="F13" s="5" t="s">
        <v>501</v>
      </c>
      <c r="G13" s="5" t="s">
        <v>16</v>
      </c>
      <c r="H13" s="6">
        <v>0</v>
      </c>
      <c r="I13" s="6">
        <v>0.71</v>
      </c>
      <c r="J13" s="6">
        <v>0</v>
      </c>
    </row>
    <row r="14" spans="1:10" ht="126" x14ac:dyDescent="0.25">
      <c r="A14" s="5" t="s">
        <v>538</v>
      </c>
      <c r="B14" s="5" t="s">
        <v>81</v>
      </c>
      <c r="C14" s="5" t="s">
        <v>537</v>
      </c>
      <c r="D14" s="5" t="s">
        <v>66</v>
      </c>
      <c r="E14" s="5" t="s">
        <v>67</v>
      </c>
      <c r="F14" s="5" t="s">
        <v>480</v>
      </c>
      <c r="G14" s="5" t="s">
        <v>16</v>
      </c>
      <c r="H14" s="6">
        <v>0</v>
      </c>
      <c r="I14" s="6">
        <v>0.28000000000000003</v>
      </c>
      <c r="J14" s="6">
        <v>0</v>
      </c>
    </row>
    <row r="15" spans="1:10" ht="126" x14ac:dyDescent="0.25">
      <c r="A15" s="5" t="s">
        <v>538</v>
      </c>
      <c r="B15" s="5" t="s">
        <v>81</v>
      </c>
      <c r="C15" s="5" t="s">
        <v>537</v>
      </c>
      <c r="D15" s="5" t="s">
        <v>71</v>
      </c>
      <c r="E15" s="5" t="s">
        <v>72</v>
      </c>
      <c r="F15" s="5" t="s">
        <v>480</v>
      </c>
      <c r="G15" s="5" t="s">
        <v>16</v>
      </c>
      <c r="H15" s="6">
        <v>0</v>
      </c>
      <c r="I15" s="6">
        <v>0.49</v>
      </c>
      <c r="J15" s="6">
        <v>0</v>
      </c>
    </row>
    <row r="16" spans="1:10" ht="136.5" x14ac:dyDescent="0.25">
      <c r="A16" s="5" t="s">
        <v>538</v>
      </c>
      <c r="B16" s="5" t="s">
        <v>81</v>
      </c>
      <c r="C16" s="5" t="s">
        <v>537</v>
      </c>
      <c r="D16" s="5" t="s">
        <v>160</v>
      </c>
      <c r="E16" s="5" t="s">
        <v>161</v>
      </c>
      <c r="F16" s="5" t="s">
        <v>480</v>
      </c>
      <c r="G16" s="5" t="s">
        <v>16</v>
      </c>
      <c r="H16" s="6">
        <v>0</v>
      </c>
      <c r="I16" s="6">
        <v>0.43</v>
      </c>
      <c r="J16" s="6">
        <v>0</v>
      </c>
    </row>
    <row r="17" spans="1:10" ht="126" x14ac:dyDescent="0.25">
      <c r="A17" s="5" t="s">
        <v>536</v>
      </c>
      <c r="B17" s="5" t="s">
        <v>81</v>
      </c>
      <c r="C17" s="5" t="s">
        <v>535</v>
      </c>
      <c r="D17" s="5" t="s">
        <v>71</v>
      </c>
      <c r="E17" s="5" t="s">
        <v>72</v>
      </c>
      <c r="F17" s="5" t="s">
        <v>486</v>
      </c>
      <c r="G17" s="5" t="s">
        <v>16</v>
      </c>
      <c r="H17" s="6">
        <v>0</v>
      </c>
      <c r="I17" s="6">
        <v>0.23</v>
      </c>
      <c r="J17" s="6">
        <v>0</v>
      </c>
    </row>
    <row r="18" spans="1:10" ht="126" x14ac:dyDescent="0.25">
      <c r="A18" s="5" t="s">
        <v>534</v>
      </c>
      <c r="B18" s="5" t="s">
        <v>81</v>
      </c>
      <c r="C18" s="5" t="s">
        <v>533</v>
      </c>
      <c r="D18" s="5" t="s">
        <v>71</v>
      </c>
      <c r="E18" s="5" t="s">
        <v>72</v>
      </c>
      <c r="F18" s="5" t="s">
        <v>483</v>
      </c>
      <c r="G18" s="5" t="s">
        <v>16</v>
      </c>
      <c r="H18" s="6">
        <v>0</v>
      </c>
      <c r="I18" s="6">
        <v>6.64</v>
      </c>
      <c r="J18" s="6">
        <v>0</v>
      </c>
    </row>
    <row r="19" spans="1:10" ht="94.5" x14ac:dyDescent="0.25">
      <c r="A19" s="5" t="s">
        <v>534</v>
      </c>
      <c r="B19" s="5" t="s">
        <v>81</v>
      </c>
      <c r="C19" s="5" t="s">
        <v>533</v>
      </c>
      <c r="D19" s="5" t="s">
        <v>129</v>
      </c>
      <c r="E19" s="5" t="s">
        <v>130</v>
      </c>
      <c r="F19" s="5" t="s">
        <v>483</v>
      </c>
      <c r="G19" s="5" t="s">
        <v>16</v>
      </c>
      <c r="H19" s="6">
        <v>0</v>
      </c>
      <c r="I19" s="6">
        <v>0.13</v>
      </c>
      <c r="J19" s="6">
        <v>0</v>
      </c>
    </row>
    <row r="20" spans="1:10" ht="94.5" x14ac:dyDescent="0.25">
      <c r="A20" s="5" t="s">
        <v>534</v>
      </c>
      <c r="B20" s="5" t="s">
        <v>81</v>
      </c>
      <c r="C20" s="5" t="s">
        <v>533</v>
      </c>
      <c r="D20" s="5" t="s">
        <v>137</v>
      </c>
      <c r="E20" s="5" t="s">
        <v>138</v>
      </c>
      <c r="F20" s="5" t="s">
        <v>483</v>
      </c>
      <c r="G20" s="5" t="s">
        <v>16</v>
      </c>
      <c r="H20" s="6">
        <v>0</v>
      </c>
      <c r="I20" s="6">
        <v>3.22</v>
      </c>
      <c r="J20" s="6">
        <v>0</v>
      </c>
    </row>
    <row r="21" spans="1:10" ht="126" x14ac:dyDescent="0.25">
      <c r="A21" s="5" t="s">
        <v>532</v>
      </c>
      <c r="B21" s="5" t="s">
        <v>81</v>
      </c>
      <c r="C21" s="5" t="s">
        <v>531</v>
      </c>
      <c r="D21" s="5" t="s">
        <v>71</v>
      </c>
      <c r="E21" s="5" t="s">
        <v>72</v>
      </c>
      <c r="F21" s="5" t="s">
        <v>474</v>
      </c>
      <c r="G21" s="5" t="s">
        <v>16</v>
      </c>
      <c r="H21" s="6">
        <v>0</v>
      </c>
      <c r="I21" s="6">
        <v>12.89</v>
      </c>
      <c r="J21" s="6">
        <v>0</v>
      </c>
    </row>
    <row r="22" spans="1:10" ht="136.5" x14ac:dyDescent="0.25">
      <c r="A22" s="5" t="s">
        <v>532</v>
      </c>
      <c r="B22" s="5" t="s">
        <v>81</v>
      </c>
      <c r="C22" s="5" t="s">
        <v>531</v>
      </c>
      <c r="D22" s="5" t="s">
        <v>162</v>
      </c>
      <c r="E22" s="5" t="s">
        <v>163</v>
      </c>
      <c r="F22" s="5" t="s">
        <v>474</v>
      </c>
      <c r="G22" s="5" t="s">
        <v>16</v>
      </c>
      <c r="H22" s="6">
        <v>0</v>
      </c>
      <c r="I22" s="6">
        <v>22.33</v>
      </c>
      <c r="J22" s="6">
        <v>0</v>
      </c>
    </row>
    <row r="23" spans="1:10" ht="126" x14ac:dyDescent="0.25">
      <c r="A23" s="5" t="s">
        <v>530</v>
      </c>
      <c r="B23" s="5" t="s">
        <v>81</v>
      </c>
      <c r="C23" s="5" t="s">
        <v>529</v>
      </c>
      <c r="D23" s="5" t="s">
        <v>71</v>
      </c>
      <c r="E23" s="5" t="s">
        <v>72</v>
      </c>
      <c r="F23" s="5" t="s">
        <v>480</v>
      </c>
      <c r="G23" s="5" t="s">
        <v>16</v>
      </c>
      <c r="H23" s="6">
        <v>0</v>
      </c>
      <c r="I23" s="6">
        <v>58.99</v>
      </c>
      <c r="J23" s="6">
        <v>0</v>
      </c>
    </row>
    <row r="24" spans="1:10" ht="126" x14ac:dyDescent="0.25">
      <c r="A24" s="5" t="s">
        <v>528</v>
      </c>
      <c r="B24" s="5" t="s">
        <v>81</v>
      </c>
      <c r="C24" s="5" t="s">
        <v>527</v>
      </c>
      <c r="D24" s="5" t="s">
        <v>71</v>
      </c>
      <c r="E24" s="5" t="s">
        <v>72</v>
      </c>
      <c r="F24" s="5" t="s">
        <v>83</v>
      </c>
      <c r="G24" s="5" t="s">
        <v>16</v>
      </c>
      <c r="H24" s="6">
        <v>0</v>
      </c>
      <c r="I24" s="6">
        <v>9.25</v>
      </c>
      <c r="J24" s="6">
        <v>0</v>
      </c>
    </row>
    <row r="25" spans="1:10" ht="94.5" x14ac:dyDescent="0.25">
      <c r="A25" s="5" t="s">
        <v>528</v>
      </c>
      <c r="B25" s="5" t="s">
        <v>81</v>
      </c>
      <c r="C25" s="5" t="s">
        <v>527</v>
      </c>
      <c r="D25" s="5" t="s">
        <v>137</v>
      </c>
      <c r="E25" s="5" t="s">
        <v>138</v>
      </c>
      <c r="F25" s="5" t="s">
        <v>83</v>
      </c>
      <c r="G25" s="5" t="s">
        <v>16</v>
      </c>
      <c r="H25" s="6">
        <v>0</v>
      </c>
      <c r="I25" s="6">
        <v>39.53</v>
      </c>
      <c r="J25" s="6">
        <v>0</v>
      </c>
    </row>
    <row r="26" spans="1:10" ht="136.5" x14ac:dyDescent="0.25">
      <c r="A26" s="5" t="s">
        <v>528</v>
      </c>
      <c r="B26" s="5" t="s">
        <v>81</v>
      </c>
      <c r="C26" s="5" t="s">
        <v>527</v>
      </c>
      <c r="D26" s="5" t="s">
        <v>162</v>
      </c>
      <c r="E26" s="5" t="s">
        <v>163</v>
      </c>
      <c r="F26" s="5" t="s">
        <v>83</v>
      </c>
      <c r="G26" s="5" t="s">
        <v>16</v>
      </c>
      <c r="H26" s="6">
        <v>0</v>
      </c>
      <c r="I26" s="6">
        <v>6.52</v>
      </c>
      <c r="J26" s="6">
        <v>0</v>
      </c>
    </row>
    <row r="27" spans="1:10" ht="157.5" x14ac:dyDescent="0.25">
      <c r="A27" s="5" t="s">
        <v>528</v>
      </c>
      <c r="B27" s="5" t="s">
        <v>81</v>
      </c>
      <c r="C27" s="5" t="s">
        <v>527</v>
      </c>
      <c r="D27" s="5" t="s">
        <v>179</v>
      </c>
      <c r="E27" s="5" t="s">
        <v>695</v>
      </c>
      <c r="F27" s="5" t="s">
        <v>83</v>
      </c>
      <c r="G27" s="5" t="s">
        <v>16</v>
      </c>
      <c r="H27" s="6">
        <v>0</v>
      </c>
      <c r="I27" s="6">
        <v>134.36000000000001</v>
      </c>
      <c r="J27" s="6">
        <v>0</v>
      </c>
    </row>
    <row r="28" spans="1:10" ht="84" x14ac:dyDescent="0.25">
      <c r="A28" s="5" t="s">
        <v>528</v>
      </c>
      <c r="B28" s="5" t="s">
        <v>81</v>
      </c>
      <c r="C28" s="5" t="s">
        <v>527</v>
      </c>
      <c r="D28" s="5" t="s">
        <v>202</v>
      </c>
      <c r="E28" s="5" t="s">
        <v>203</v>
      </c>
      <c r="F28" s="5" t="s">
        <v>83</v>
      </c>
      <c r="G28" s="5" t="s">
        <v>16</v>
      </c>
      <c r="H28" s="6">
        <v>0</v>
      </c>
      <c r="I28" s="6">
        <v>3.42</v>
      </c>
      <c r="J28" s="6">
        <v>0</v>
      </c>
    </row>
    <row r="29" spans="1:10" ht="126" x14ac:dyDescent="0.25">
      <c r="A29" s="5" t="s">
        <v>526</v>
      </c>
      <c r="B29" s="5" t="s">
        <v>81</v>
      </c>
      <c r="C29" s="5" t="s">
        <v>525</v>
      </c>
      <c r="D29" s="5" t="s">
        <v>71</v>
      </c>
      <c r="E29" s="5" t="s">
        <v>72</v>
      </c>
      <c r="F29" s="5" t="s">
        <v>477</v>
      </c>
      <c r="G29" s="5" t="s">
        <v>16</v>
      </c>
      <c r="H29" s="6">
        <v>0</v>
      </c>
      <c r="I29" s="6">
        <v>54.71</v>
      </c>
      <c r="J29" s="6">
        <v>0</v>
      </c>
    </row>
    <row r="30" spans="1:10" ht="126" x14ac:dyDescent="0.25">
      <c r="A30" s="5" t="s">
        <v>524</v>
      </c>
      <c r="B30" s="5" t="s">
        <v>81</v>
      </c>
      <c r="C30" s="5" t="s">
        <v>523</v>
      </c>
      <c r="D30" s="5" t="s">
        <v>175</v>
      </c>
      <c r="E30" s="5" t="s">
        <v>694</v>
      </c>
      <c r="F30" s="5" t="s">
        <v>486</v>
      </c>
      <c r="G30" s="5" t="s">
        <v>16</v>
      </c>
      <c r="H30" s="6">
        <v>0</v>
      </c>
      <c r="I30" s="6">
        <v>2022.13</v>
      </c>
      <c r="J30" s="6">
        <v>0</v>
      </c>
    </row>
    <row r="31" spans="1:10" ht="126" x14ac:dyDescent="0.25">
      <c r="A31" s="5" t="s">
        <v>522</v>
      </c>
      <c r="B31" s="5" t="s">
        <v>81</v>
      </c>
      <c r="C31" s="5" t="s">
        <v>521</v>
      </c>
      <c r="D31" s="5" t="s">
        <v>71</v>
      </c>
      <c r="E31" s="5" t="s">
        <v>72</v>
      </c>
      <c r="F31" s="5" t="s">
        <v>474</v>
      </c>
      <c r="G31" s="5" t="s">
        <v>16</v>
      </c>
      <c r="H31" s="6">
        <v>0</v>
      </c>
      <c r="I31" s="6">
        <v>1311.48</v>
      </c>
      <c r="J31" s="6">
        <v>0</v>
      </c>
    </row>
    <row r="32" spans="1:10" ht="115.5" x14ac:dyDescent="0.25">
      <c r="A32" s="5" t="s">
        <v>522</v>
      </c>
      <c r="B32" s="5" t="s">
        <v>81</v>
      </c>
      <c r="C32" s="5" t="s">
        <v>521</v>
      </c>
      <c r="D32" s="5" t="s">
        <v>137</v>
      </c>
      <c r="E32" s="5" t="s">
        <v>138</v>
      </c>
      <c r="F32" s="5" t="s">
        <v>474</v>
      </c>
      <c r="G32" s="5" t="s">
        <v>16</v>
      </c>
      <c r="H32" s="6">
        <v>0</v>
      </c>
      <c r="I32" s="6">
        <v>22.32</v>
      </c>
      <c r="J32" s="6">
        <v>0</v>
      </c>
    </row>
    <row r="33" spans="1:10" ht="136.5" x14ac:dyDescent="0.25">
      <c r="A33" s="5" t="s">
        <v>522</v>
      </c>
      <c r="B33" s="5" t="s">
        <v>81</v>
      </c>
      <c r="C33" s="5" t="s">
        <v>521</v>
      </c>
      <c r="D33" s="5" t="s">
        <v>162</v>
      </c>
      <c r="E33" s="5" t="s">
        <v>163</v>
      </c>
      <c r="F33" s="5" t="s">
        <v>474</v>
      </c>
      <c r="G33" s="5" t="s">
        <v>16</v>
      </c>
      <c r="H33" s="6">
        <v>0</v>
      </c>
      <c r="I33" s="6">
        <v>384.34</v>
      </c>
      <c r="J33" s="6">
        <v>0</v>
      </c>
    </row>
    <row r="34" spans="1:10" ht="115.5" x14ac:dyDescent="0.25">
      <c r="A34" s="5" t="s">
        <v>522</v>
      </c>
      <c r="B34" s="5" t="s">
        <v>81</v>
      </c>
      <c r="C34" s="5" t="s">
        <v>521</v>
      </c>
      <c r="D34" s="5" t="s">
        <v>202</v>
      </c>
      <c r="E34" s="5" t="s">
        <v>203</v>
      </c>
      <c r="F34" s="5" t="s">
        <v>474</v>
      </c>
      <c r="G34" s="5" t="s">
        <v>16</v>
      </c>
      <c r="H34" s="6">
        <v>0</v>
      </c>
      <c r="I34" s="6">
        <v>0.43</v>
      </c>
      <c r="J34" s="6">
        <v>0</v>
      </c>
    </row>
    <row r="35" spans="1:10" ht="136.5" x14ac:dyDescent="0.25">
      <c r="A35" s="5" t="s">
        <v>520</v>
      </c>
      <c r="B35" s="5" t="s">
        <v>81</v>
      </c>
      <c r="C35" s="5" t="s">
        <v>519</v>
      </c>
      <c r="D35" s="5" t="s">
        <v>27</v>
      </c>
      <c r="E35" s="5" t="s">
        <v>28</v>
      </c>
      <c r="F35" s="5" t="s">
        <v>215</v>
      </c>
      <c r="G35" s="5" t="s">
        <v>29</v>
      </c>
      <c r="H35" s="6">
        <v>0</v>
      </c>
      <c r="I35" s="6">
        <v>0.25</v>
      </c>
      <c r="J35" s="6">
        <v>0</v>
      </c>
    </row>
    <row r="36" spans="1:10" ht="126" x14ac:dyDescent="0.25">
      <c r="A36" s="5" t="s">
        <v>520</v>
      </c>
      <c r="B36" s="5" t="s">
        <v>81</v>
      </c>
      <c r="C36" s="5" t="s">
        <v>519</v>
      </c>
      <c r="D36" s="5" t="s">
        <v>71</v>
      </c>
      <c r="E36" s="5" t="s">
        <v>72</v>
      </c>
      <c r="F36" s="5" t="s">
        <v>215</v>
      </c>
      <c r="G36" s="5" t="s">
        <v>16</v>
      </c>
      <c r="H36" s="6">
        <v>0</v>
      </c>
      <c r="I36" s="6">
        <v>31.49</v>
      </c>
      <c r="J36" s="6">
        <v>0</v>
      </c>
    </row>
    <row r="37" spans="1:10" ht="94.5" x14ac:dyDescent="0.25">
      <c r="A37" s="5" t="s">
        <v>520</v>
      </c>
      <c r="B37" s="5" t="s">
        <v>81</v>
      </c>
      <c r="C37" s="5" t="s">
        <v>519</v>
      </c>
      <c r="D37" s="5" t="s">
        <v>137</v>
      </c>
      <c r="E37" s="5" t="s">
        <v>138</v>
      </c>
      <c r="F37" s="5" t="s">
        <v>215</v>
      </c>
      <c r="G37" s="5" t="s">
        <v>16</v>
      </c>
      <c r="H37" s="6">
        <v>0</v>
      </c>
      <c r="I37" s="6">
        <v>1.58</v>
      </c>
      <c r="J37" s="6">
        <v>0</v>
      </c>
    </row>
    <row r="38" spans="1:10" ht="136.5" x14ac:dyDescent="0.25">
      <c r="A38" s="5" t="s">
        <v>520</v>
      </c>
      <c r="B38" s="5" t="s">
        <v>81</v>
      </c>
      <c r="C38" s="5" t="s">
        <v>519</v>
      </c>
      <c r="D38" s="5" t="s">
        <v>162</v>
      </c>
      <c r="E38" s="5" t="s">
        <v>163</v>
      </c>
      <c r="F38" s="5" t="s">
        <v>215</v>
      </c>
      <c r="G38" s="5" t="s">
        <v>16</v>
      </c>
      <c r="H38" s="6">
        <v>0</v>
      </c>
      <c r="I38" s="6">
        <v>3.22</v>
      </c>
      <c r="J38" s="6">
        <v>0</v>
      </c>
    </row>
    <row r="39" spans="1:10" ht="126" x14ac:dyDescent="0.25">
      <c r="A39" s="5" t="s">
        <v>518</v>
      </c>
      <c r="B39" s="5" t="s">
        <v>81</v>
      </c>
      <c r="C39" s="5" t="s">
        <v>517</v>
      </c>
      <c r="D39" s="5" t="s">
        <v>71</v>
      </c>
      <c r="E39" s="5" t="s">
        <v>72</v>
      </c>
      <c r="F39" s="5" t="s">
        <v>215</v>
      </c>
      <c r="G39" s="5" t="s">
        <v>16</v>
      </c>
      <c r="H39" s="6">
        <v>0</v>
      </c>
      <c r="I39" s="6">
        <v>11.65</v>
      </c>
      <c r="J39" s="6">
        <v>0</v>
      </c>
    </row>
    <row r="40" spans="1:10" ht="94.5" x14ac:dyDescent="0.25">
      <c r="A40" s="5" t="s">
        <v>518</v>
      </c>
      <c r="B40" s="5" t="s">
        <v>81</v>
      </c>
      <c r="C40" s="5" t="s">
        <v>517</v>
      </c>
      <c r="D40" s="5" t="s">
        <v>137</v>
      </c>
      <c r="E40" s="5" t="s">
        <v>138</v>
      </c>
      <c r="F40" s="5" t="s">
        <v>215</v>
      </c>
      <c r="G40" s="5" t="s">
        <v>16</v>
      </c>
      <c r="H40" s="6">
        <v>0</v>
      </c>
      <c r="I40" s="6">
        <v>1.1299999999999999</v>
      </c>
      <c r="J40" s="6">
        <v>0</v>
      </c>
    </row>
    <row r="41" spans="1:10" ht="136.5" x14ac:dyDescent="0.25">
      <c r="A41" s="5" t="s">
        <v>518</v>
      </c>
      <c r="B41" s="5" t="s">
        <v>81</v>
      </c>
      <c r="C41" s="5" t="s">
        <v>517</v>
      </c>
      <c r="D41" s="5" t="s">
        <v>162</v>
      </c>
      <c r="E41" s="5" t="s">
        <v>163</v>
      </c>
      <c r="F41" s="5" t="s">
        <v>215</v>
      </c>
      <c r="G41" s="5" t="s">
        <v>16</v>
      </c>
      <c r="H41" s="6">
        <v>0</v>
      </c>
      <c r="I41" s="6">
        <v>2.65</v>
      </c>
      <c r="J41" s="6">
        <v>0</v>
      </c>
    </row>
    <row r="42" spans="1:10" ht="136.5" x14ac:dyDescent="0.25">
      <c r="A42" s="5" t="s">
        <v>516</v>
      </c>
      <c r="B42" s="5" t="s">
        <v>81</v>
      </c>
      <c r="C42" s="5" t="s">
        <v>515</v>
      </c>
      <c r="D42" s="5" t="s">
        <v>27</v>
      </c>
      <c r="E42" s="5" t="s">
        <v>28</v>
      </c>
      <c r="F42" s="5" t="s">
        <v>483</v>
      </c>
      <c r="G42" s="5" t="s">
        <v>29</v>
      </c>
      <c r="H42" s="6">
        <v>0</v>
      </c>
      <c r="I42" s="6">
        <v>0.31</v>
      </c>
      <c r="J42" s="6">
        <v>0</v>
      </c>
    </row>
    <row r="43" spans="1:10" ht="126" x14ac:dyDescent="0.25">
      <c r="A43" s="5" t="s">
        <v>516</v>
      </c>
      <c r="B43" s="5" t="s">
        <v>81</v>
      </c>
      <c r="C43" s="5" t="s">
        <v>515</v>
      </c>
      <c r="D43" s="5" t="s">
        <v>71</v>
      </c>
      <c r="E43" s="5" t="s">
        <v>72</v>
      </c>
      <c r="F43" s="5" t="s">
        <v>483</v>
      </c>
      <c r="G43" s="5" t="s">
        <v>16</v>
      </c>
      <c r="H43" s="6">
        <v>0</v>
      </c>
      <c r="I43" s="6">
        <v>1529.54</v>
      </c>
      <c r="J43" s="6">
        <v>0</v>
      </c>
    </row>
    <row r="44" spans="1:10" ht="115.5" x14ac:dyDescent="0.25">
      <c r="A44" s="5" t="s">
        <v>516</v>
      </c>
      <c r="B44" s="5" t="s">
        <v>81</v>
      </c>
      <c r="C44" s="5" t="s">
        <v>515</v>
      </c>
      <c r="D44" s="5" t="s">
        <v>137</v>
      </c>
      <c r="E44" s="5" t="s">
        <v>138</v>
      </c>
      <c r="F44" s="5" t="s">
        <v>483</v>
      </c>
      <c r="G44" s="5" t="s">
        <v>16</v>
      </c>
      <c r="H44" s="6">
        <v>0</v>
      </c>
      <c r="I44" s="6">
        <v>289.83999999999997</v>
      </c>
      <c r="J44" s="6">
        <v>0</v>
      </c>
    </row>
    <row r="45" spans="1:10" ht="136.5" x14ac:dyDescent="0.25">
      <c r="A45" s="5" t="s">
        <v>516</v>
      </c>
      <c r="B45" s="5" t="s">
        <v>81</v>
      </c>
      <c r="C45" s="5" t="s">
        <v>515</v>
      </c>
      <c r="D45" s="5" t="s">
        <v>162</v>
      </c>
      <c r="E45" s="5" t="s">
        <v>163</v>
      </c>
      <c r="F45" s="5" t="s">
        <v>483</v>
      </c>
      <c r="G45" s="5" t="s">
        <v>16</v>
      </c>
      <c r="H45" s="6">
        <v>0</v>
      </c>
      <c r="I45" s="6">
        <v>0.26</v>
      </c>
      <c r="J45" s="6">
        <v>0</v>
      </c>
    </row>
    <row r="46" spans="1:10" ht="136.5" x14ac:dyDescent="0.25">
      <c r="A46" s="5" t="s">
        <v>514</v>
      </c>
      <c r="B46" s="5" t="s">
        <v>81</v>
      </c>
      <c r="C46" s="5" t="s">
        <v>513</v>
      </c>
      <c r="D46" s="5" t="s">
        <v>27</v>
      </c>
      <c r="E46" s="5" t="s">
        <v>28</v>
      </c>
      <c r="F46" s="5" t="s">
        <v>486</v>
      </c>
      <c r="G46" s="5" t="s">
        <v>29</v>
      </c>
      <c r="H46" s="6">
        <v>0</v>
      </c>
      <c r="I46" s="6">
        <v>5.76</v>
      </c>
      <c r="J46" s="6">
        <v>0</v>
      </c>
    </row>
    <row r="47" spans="1:10" ht="126" x14ac:dyDescent="0.25">
      <c r="A47" s="5" t="s">
        <v>514</v>
      </c>
      <c r="B47" s="5" t="s">
        <v>81</v>
      </c>
      <c r="C47" s="5" t="s">
        <v>513</v>
      </c>
      <c r="D47" s="5" t="s">
        <v>71</v>
      </c>
      <c r="E47" s="5" t="s">
        <v>72</v>
      </c>
      <c r="F47" s="5" t="s">
        <v>486</v>
      </c>
      <c r="G47" s="5" t="s">
        <v>16</v>
      </c>
      <c r="H47" s="6">
        <v>0</v>
      </c>
      <c r="I47" s="6">
        <v>112.3</v>
      </c>
      <c r="J47" s="6">
        <v>0</v>
      </c>
    </row>
    <row r="48" spans="1:10" ht="115.5" x14ac:dyDescent="0.25">
      <c r="A48" s="5" t="s">
        <v>514</v>
      </c>
      <c r="B48" s="5" t="s">
        <v>81</v>
      </c>
      <c r="C48" s="5" t="s">
        <v>513</v>
      </c>
      <c r="D48" s="5" t="s">
        <v>137</v>
      </c>
      <c r="E48" s="5" t="s">
        <v>138</v>
      </c>
      <c r="F48" s="5" t="s">
        <v>486</v>
      </c>
      <c r="G48" s="5" t="s">
        <v>16</v>
      </c>
      <c r="H48" s="6">
        <v>0</v>
      </c>
      <c r="I48" s="6">
        <v>15.23</v>
      </c>
      <c r="J48" s="6">
        <v>0</v>
      </c>
    </row>
    <row r="49" spans="1:10" ht="136.5" x14ac:dyDescent="0.25">
      <c r="A49" s="5" t="s">
        <v>514</v>
      </c>
      <c r="B49" s="5" t="s">
        <v>81</v>
      </c>
      <c r="C49" s="5" t="s">
        <v>513</v>
      </c>
      <c r="D49" s="5" t="s">
        <v>162</v>
      </c>
      <c r="E49" s="5" t="s">
        <v>163</v>
      </c>
      <c r="F49" s="5" t="s">
        <v>486</v>
      </c>
      <c r="G49" s="5" t="s">
        <v>16</v>
      </c>
      <c r="H49" s="6">
        <v>0</v>
      </c>
      <c r="I49" s="6">
        <v>25.54</v>
      </c>
      <c r="J49" s="6">
        <v>0</v>
      </c>
    </row>
    <row r="50" spans="1:10" ht="157.5" x14ac:dyDescent="0.25">
      <c r="A50" s="5" t="s">
        <v>514</v>
      </c>
      <c r="B50" s="5" t="s">
        <v>81</v>
      </c>
      <c r="C50" s="5" t="s">
        <v>513</v>
      </c>
      <c r="D50" s="5" t="s">
        <v>179</v>
      </c>
      <c r="E50" s="5" t="s">
        <v>695</v>
      </c>
      <c r="F50" s="5" t="s">
        <v>486</v>
      </c>
      <c r="G50" s="5" t="s">
        <v>16</v>
      </c>
      <c r="H50" s="6">
        <v>0</v>
      </c>
      <c r="I50" s="6">
        <v>98.62</v>
      </c>
      <c r="J50" s="6">
        <v>0</v>
      </c>
    </row>
    <row r="51" spans="1:10" ht="126" x14ac:dyDescent="0.25">
      <c r="A51" s="5" t="s">
        <v>512</v>
      </c>
      <c r="B51" s="5" t="s">
        <v>81</v>
      </c>
      <c r="C51" s="5" t="s">
        <v>511</v>
      </c>
      <c r="D51" s="5" t="s">
        <v>71</v>
      </c>
      <c r="E51" s="5" t="s">
        <v>72</v>
      </c>
      <c r="F51" s="5" t="s">
        <v>83</v>
      </c>
      <c r="G51" s="5" t="s">
        <v>16</v>
      </c>
      <c r="H51" s="6">
        <v>0</v>
      </c>
      <c r="I51" s="6">
        <v>9.5500000000000007</v>
      </c>
      <c r="J51" s="6">
        <v>0</v>
      </c>
    </row>
    <row r="52" spans="1:10" ht="136.5" x14ac:dyDescent="0.25">
      <c r="A52" s="5" t="s">
        <v>512</v>
      </c>
      <c r="B52" s="5" t="s">
        <v>81</v>
      </c>
      <c r="C52" s="5" t="s">
        <v>511</v>
      </c>
      <c r="D52" s="5" t="s">
        <v>162</v>
      </c>
      <c r="E52" s="5" t="s">
        <v>163</v>
      </c>
      <c r="F52" s="5" t="s">
        <v>83</v>
      </c>
      <c r="G52" s="5" t="s">
        <v>16</v>
      </c>
      <c r="H52" s="6">
        <v>0</v>
      </c>
      <c r="I52" s="6">
        <v>9.75</v>
      </c>
      <c r="J52" s="6">
        <v>0</v>
      </c>
    </row>
    <row r="53" spans="1:10" ht="157.5" x14ac:dyDescent="0.25">
      <c r="A53" s="5" t="s">
        <v>512</v>
      </c>
      <c r="B53" s="5" t="s">
        <v>81</v>
      </c>
      <c r="C53" s="5" t="s">
        <v>511</v>
      </c>
      <c r="D53" s="5" t="s">
        <v>179</v>
      </c>
      <c r="E53" s="5" t="s">
        <v>695</v>
      </c>
      <c r="F53" s="5" t="s">
        <v>83</v>
      </c>
      <c r="G53" s="5" t="s">
        <v>16</v>
      </c>
      <c r="H53" s="6">
        <v>0</v>
      </c>
      <c r="I53" s="6">
        <v>0.42</v>
      </c>
      <c r="J53" s="6">
        <v>0</v>
      </c>
    </row>
    <row r="54" spans="1:10" ht="136.5" x14ac:dyDescent="0.25">
      <c r="A54" s="5" t="s">
        <v>510</v>
      </c>
      <c r="B54" s="5" t="s">
        <v>81</v>
      </c>
      <c r="C54" s="5" t="s">
        <v>509</v>
      </c>
      <c r="D54" s="5" t="s">
        <v>27</v>
      </c>
      <c r="E54" s="5" t="s">
        <v>28</v>
      </c>
      <c r="F54" s="5" t="s">
        <v>477</v>
      </c>
      <c r="G54" s="5" t="s">
        <v>29</v>
      </c>
      <c r="H54" s="6">
        <v>0</v>
      </c>
      <c r="I54" s="6">
        <v>2.5</v>
      </c>
      <c r="J54" s="6">
        <v>0</v>
      </c>
    </row>
    <row r="55" spans="1:10" ht="126" x14ac:dyDescent="0.25">
      <c r="A55" s="5" t="s">
        <v>510</v>
      </c>
      <c r="B55" s="5" t="s">
        <v>81</v>
      </c>
      <c r="C55" s="5" t="s">
        <v>509</v>
      </c>
      <c r="D55" s="5" t="s">
        <v>71</v>
      </c>
      <c r="E55" s="5" t="s">
        <v>72</v>
      </c>
      <c r="F55" s="5" t="s">
        <v>477</v>
      </c>
      <c r="G55" s="5" t="s">
        <v>16</v>
      </c>
      <c r="H55" s="6">
        <v>0</v>
      </c>
      <c r="I55" s="6">
        <v>90.23</v>
      </c>
      <c r="J55" s="6">
        <v>0</v>
      </c>
    </row>
    <row r="56" spans="1:10" ht="136.5" x14ac:dyDescent="0.25">
      <c r="A56" s="5" t="s">
        <v>510</v>
      </c>
      <c r="B56" s="5" t="s">
        <v>81</v>
      </c>
      <c r="C56" s="5" t="s">
        <v>509</v>
      </c>
      <c r="D56" s="5" t="s">
        <v>162</v>
      </c>
      <c r="E56" s="5" t="s">
        <v>163</v>
      </c>
      <c r="F56" s="5" t="s">
        <v>477</v>
      </c>
      <c r="G56" s="5" t="s">
        <v>16</v>
      </c>
      <c r="H56" s="6">
        <v>0</v>
      </c>
      <c r="I56" s="6">
        <v>131.26</v>
      </c>
      <c r="J56" s="6">
        <v>0</v>
      </c>
    </row>
    <row r="57" spans="1:10" ht="157.5" x14ac:dyDescent="0.25">
      <c r="A57" s="5" t="s">
        <v>510</v>
      </c>
      <c r="B57" s="5" t="s">
        <v>81</v>
      </c>
      <c r="C57" s="5" t="s">
        <v>509</v>
      </c>
      <c r="D57" s="5" t="s">
        <v>179</v>
      </c>
      <c r="E57" s="5" t="s">
        <v>695</v>
      </c>
      <c r="F57" s="5" t="s">
        <v>477</v>
      </c>
      <c r="G57" s="5" t="s">
        <v>16</v>
      </c>
      <c r="H57" s="6">
        <v>0</v>
      </c>
      <c r="I57" s="6">
        <v>10.119999999999999</v>
      </c>
      <c r="J57" s="6">
        <v>0</v>
      </c>
    </row>
    <row r="58" spans="1:10" ht="84" x14ac:dyDescent="0.25">
      <c r="A58" s="5" t="s">
        <v>510</v>
      </c>
      <c r="B58" s="5" t="s">
        <v>81</v>
      </c>
      <c r="C58" s="5" t="s">
        <v>509</v>
      </c>
      <c r="D58" s="5" t="s">
        <v>202</v>
      </c>
      <c r="E58" s="5" t="s">
        <v>203</v>
      </c>
      <c r="F58" s="5" t="s">
        <v>477</v>
      </c>
      <c r="G58" s="5" t="s">
        <v>16</v>
      </c>
      <c r="H58" s="6">
        <v>0</v>
      </c>
      <c r="I58" s="6">
        <v>0.35</v>
      </c>
      <c r="J58" s="6">
        <v>0</v>
      </c>
    </row>
    <row r="59" spans="1:10" ht="126" x14ac:dyDescent="0.25">
      <c r="A59" s="5" t="s">
        <v>508</v>
      </c>
      <c r="B59" s="5" t="s">
        <v>81</v>
      </c>
      <c r="C59" s="5" t="s">
        <v>507</v>
      </c>
      <c r="D59" s="5" t="s">
        <v>71</v>
      </c>
      <c r="E59" s="5" t="s">
        <v>72</v>
      </c>
      <c r="F59" s="5" t="s">
        <v>83</v>
      </c>
      <c r="G59" s="5" t="s">
        <v>16</v>
      </c>
      <c r="H59" s="6">
        <v>0</v>
      </c>
      <c r="I59" s="6">
        <v>681.88</v>
      </c>
      <c r="J59" s="6">
        <v>0</v>
      </c>
    </row>
    <row r="60" spans="1:10" ht="94.5" x14ac:dyDescent="0.25">
      <c r="A60" s="5" t="s">
        <v>508</v>
      </c>
      <c r="B60" s="5" t="s">
        <v>81</v>
      </c>
      <c r="C60" s="5" t="s">
        <v>507</v>
      </c>
      <c r="D60" s="5" t="s">
        <v>137</v>
      </c>
      <c r="E60" s="5" t="s">
        <v>138</v>
      </c>
      <c r="F60" s="5" t="s">
        <v>83</v>
      </c>
      <c r="G60" s="5" t="s">
        <v>16</v>
      </c>
      <c r="H60" s="6">
        <v>0</v>
      </c>
      <c r="I60" s="6">
        <v>55.89</v>
      </c>
      <c r="J60" s="6">
        <v>0</v>
      </c>
    </row>
    <row r="61" spans="1:10" ht="136.5" x14ac:dyDescent="0.25">
      <c r="A61" s="5" t="s">
        <v>508</v>
      </c>
      <c r="B61" s="5" t="s">
        <v>81</v>
      </c>
      <c r="C61" s="5" t="s">
        <v>507</v>
      </c>
      <c r="D61" s="5" t="s">
        <v>162</v>
      </c>
      <c r="E61" s="5" t="s">
        <v>163</v>
      </c>
      <c r="F61" s="5" t="s">
        <v>83</v>
      </c>
      <c r="G61" s="5" t="s">
        <v>16</v>
      </c>
      <c r="H61" s="6">
        <v>0</v>
      </c>
      <c r="I61" s="6">
        <v>97.45</v>
      </c>
      <c r="J61" s="6">
        <v>0</v>
      </c>
    </row>
    <row r="62" spans="1:10" ht="126" x14ac:dyDescent="0.25">
      <c r="A62" s="5" t="s">
        <v>506</v>
      </c>
      <c r="B62" s="5" t="s">
        <v>81</v>
      </c>
      <c r="C62" s="5" t="s">
        <v>505</v>
      </c>
      <c r="D62" s="5" t="s">
        <v>71</v>
      </c>
      <c r="E62" s="5" t="s">
        <v>72</v>
      </c>
      <c r="F62" s="5" t="s">
        <v>504</v>
      </c>
      <c r="G62" s="5" t="s">
        <v>16</v>
      </c>
      <c r="H62" s="6">
        <v>0</v>
      </c>
      <c r="I62" s="6">
        <v>0.23</v>
      </c>
      <c r="J62" s="6">
        <v>0</v>
      </c>
    </row>
    <row r="63" spans="1:10" ht="94.5" x14ac:dyDescent="0.25">
      <c r="A63" s="5" t="s">
        <v>506</v>
      </c>
      <c r="B63" s="5" t="s">
        <v>81</v>
      </c>
      <c r="C63" s="5" t="s">
        <v>505</v>
      </c>
      <c r="D63" s="5" t="s">
        <v>137</v>
      </c>
      <c r="E63" s="5" t="s">
        <v>138</v>
      </c>
      <c r="F63" s="5" t="s">
        <v>504</v>
      </c>
      <c r="G63" s="5" t="s">
        <v>16</v>
      </c>
      <c r="H63" s="6">
        <v>0</v>
      </c>
      <c r="I63" s="6">
        <v>7.0000000000000007E-2</v>
      </c>
      <c r="J63" s="6">
        <v>0</v>
      </c>
    </row>
    <row r="64" spans="1:10" ht="136.5" x14ac:dyDescent="0.25">
      <c r="A64" s="5" t="s">
        <v>506</v>
      </c>
      <c r="B64" s="5" t="s">
        <v>81</v>
      </c>
      <c r="C64" s="5" t="s">
        <v>505</v>
      </c>
      <c r="D64" s="5" t="s">
        <v>162</v>
      </c>
      <c r="E64" s="5" t="s">
        <v>163</v>
      </c>
      <c r="F64" s="5" t="s">
        <v>504</v>
      </c>
      <c r="G64" s="5" t="s">
        <v>16</v>
      </c>
      <c r="H64" s="6">
        <v>0</v>
      </c>
      <c r="I64" s="6">
        <v>0.65</v>
      </c>
      <c r="J64" s="6">
        <v>0</v>
      </c>
    </row>
    <row r="65" spans="1:10" ht="126" x14ac:dyDescent="0.25">
      <c r="A65" s="5" t="s">
        <v>503</v>
      </c>
      <c r="B65" s="5" t="s">
        <v>81</v>
      </c>
      <c r="C65" s="5" t="s">
        <v>502</v>
      </c>
      <c r="D65" s="5" t="s">
        <v>71</v>
      </c>
      <c r="E65" s="5" t="s">
        <v>72</v>
      </c>
      <c r="F65" s="5" t="s">
        <v>501</v>
      </c>
      <c r="G65" s="5" t="s">
        <v>16</v>
      </c>
      <c r="H65" s="6">
        <v>0</v>
      </c>
      <c r="I65" s="6">
        <v>157.28</v>
      </c>
      <c r="J65" s="6">
        <v>0</v>
      </c>
    </row>
    <row r="66" spans="1:10" ht="136.5" x14ac:dyDescent="0.25">
      <c r="A66" s="5" t="s">
        <v>503</v>
      </c>
      <c r="B66" s="5" t="s">
        <v>81</v>
      </c>
      <c r="C66" s="5" t="s">
        <v>502</v>
      </c>
      <c r="D66" s="5" t="s">
        <v>162</v>
      </c>
      <c r="E66" s="5" t="s">
        <v>163</v>
      </c>
      <c r="F66" s="5" t="s">
        <v>501</v>
      </c>
      <c r="G66" s="5" t="s">
        <v>16</v>
      </c>
      <c r="H66" s="6">
        <v>0</v>
      </c>
      <c r="I66" s="6">
        <v>14.49</v>
      </c>
      <c r="J66" s="6">
        <v>0</v>
      </c>
    </row>
    <row r="67" spans="1:10" ht="157.5" x14ac:dyDescent="0.25">
      <c r="A67" s="5" t="s">
        <v>503</v>
      </c>
      <c r="B67" s="5" t="s">
        <v>81</v>
      </c>
      <c r="C67" s="5" t="s">
        <v>502</v>
      </c>
      <c r="D67" s="5" t="s">
        <v>179</v>
      </c>
      <c r="E67" s="5" t="s">
        <v>695</v>
      </c>
      <c r="F67" s="5" t="s">
        <v>501</v>
      </c>
      <c r="G67" s="5" t="s">
        <v>16</v>
      </c>
      <c r="H67" s="6">
        <v>0</v>
      </c>
      <c r="I67" s="6">
        <v>71.459999999999994</v>
      </c>
      <c r="J67" s="6">
        <v>0</v>
      </c>
    </row>
    <row r="68" spans="1:10" ht="115.5" x14ac:dyDescent="0.25">
      <c r="A68" s="5" t="s">
        <v>500</v>
      </c>
      <c r="B68" s="5" t="s">
        <v>40</v>
      </c>
      <c r="C68" s="5" t="s">
        <v>499</v>
      </c>
      <c r="D68" s="5" t="s">
        <v>137</v>
      </c>
      <c r="E68" s="5" t="s">
        <v>138</v>
      </c>
      <c r="F68" s="5" t="s">
        <v>83</v>
      </c>
      <c r="G68" s="5" t="s">
        <v>16</v>
      </c>
      <c r="H68" s="6">
        <v>0</v>
      </c>
      <c r="I68" s="6">
        <v>0.23</v>
      </c>
      <c r="J68" s="6">
        <v>0</v>
      </c>
    </row>
    <row r="69" spans="1:10" ht="115.5" x14ac:dyDescent="0.25">
      <c r="A69" s="5" t="s">
        <v>500</v>
      </c>
      <c r="B69" s="5" t="s">
        <v>40</v>
      </c>
      <c r="C69" s="5" t="s">
        <v>499</v>
      </c>
      <c r="D69" s="5" t="s">
        <v>202</v>
      </c>
      <c r="E69" s="5" t="s">
        <v>203</v>
      </c>
      <c r="F69" s="5" t="s">
        <v>83</v>
      </c>
      <c r="G69" s="5" t="s">
        <v>16</v>
      </c>
      <c r="H69" s="6">
        <v>0</v>
      </c>
      <c r="I69" s="6">
        <v>53.07</v>
      </c>
      <c r="J69" s="6">
        <v>0</v>
      </c>
    </row>
    <row r="70" spans="1:10" ht="126" x14ac:dyDescent="0.25">
      <c r="A70" s="5" t="s">
        <v>498</v>
      </c>
      <c r="B70" s="5" t="s">
        <v>81</v>
      </c>
      <c r="C70" s="5" t="s">
        <v>497</v>
      </c>
      <c r="D70" s="5" t="s">
        <v>71</v>
      </c>
      <c r="E70" s="5" t="s">
        <v>72</v>
      </c>
      <c r="F70" s="5" t="s">
        <v>83</v>
      </c>
      <c r="G70" s="5" t="s">
        <v>16</v>
      </c>
      <c r="H70" s="6">
        <v>0</v>
      </c>
      <c r="I70" s="6">
        <v>0.23</v>
      </c>
      <c r="J70" s="6">
        <v>0</v>
      </c>
    </row>
    <row r="71" spans="1:10" ht="94.5" x14ac:dyDescent="0.25">
      <c r="A71" s="5" t="s">
        <v>498</v>
      </c>
      <c r="B71" s="5" t="s">
        <v>81</v>
      </c>
      <c r="C71" s="5" t="s">
        <v>497</v>
      </c>
      <c r="D71" s="5" t="s">
        <v>137</v>
      </c>
      <c r="E71" s="5" t="s">
        <v>138</v>
      </c>
      <c r="F71" s="5" t="s">
        <v>83</v>
      </c>
      <c r="G71" s="5" t="s">
        <v>16</v>
      </c>
      <c r="H71" s="6">
        <v>0</v>
      </c>
      <c r="I71" s="6">
        <v>1.99</v>
      </c>
      <c r="J71" s="6">
        <v>0</v>
      </c>
    </row>
    <row r="72" spans="1:10" ht="136.5" x14ac:dyDescent="0.25">
      <c r="A72" s="5" t="s">
        <v>498</v>
      </c>
      <c r="B72" s="5" t="s">
        <v>81</v>
      </c>
      <c r="C72" s="5" t="s">
        <v>497</v>
      </c>
      <c r="D72" s="5" t="s">
        <v>162</v>
      </c>
      <c r="E72" s="5" t="s">
        <v>163</v>
      </c>
      <c r="F72" s="5" t="s">
        <v>83</v>
      </c>
      <c r="G72" s="5" t="s">
        <v>16</v>
      </c>
      <c r="H72" s="6">
        <v>0</v>
      </c>
      <c r="I72" s="6">
        <v>0.38</v>
      </c>
      <c r="J72" s="6">
        <v>0</v>
      </c>
    </row>
    <row r="73" spans="1:10" ht="94.5" x14ac:dyDescent="0.25">
      <c r="A73" s="5" t="s">
        <v>498</v>
      </c>
      <c r="B73" s="5" t="s">
        <v>81</v>
      </c>
      <c r="C73" s="5" t="s">
        <v>497</v>
      </c>
      <c r="D73" s="5" t="s">
        <v>204</v>
      </c>
      <c r="E73" s="5" t="s">
        <v>205</v>
      </c>
      <c r="F73" s="5" t="s">
        <v>483</v>
      </c>
      <c r="G73" s="5" t="s">
        <v>16</v>
      </c>
      <c r="H73" s="6">
        <v>0</v>
      </c>
      <c r="I73" s="6">
        <v>56.93</v>
      </c>
      <c r="J73" s="6">
        <v>0</v>
      </c>
    </row>
    <row r="74" spans="1:10" ht="126" x14ac:dyDescent="0.25">
      <c r="A74" s="5" t="s">
        <v>496</v>
      </c>
      <c r="B74" s="5" t="s">
        <v>81</v>
      </c>
      <c r="C74" s="5" t="s">
        <v>495</v>
      </c>
      <c r="D74" s="5" t="s">
        <v>71</v>
      </c>
      <c r="E74" s="5" t="s">
        <v>72</v>
      </c>
      <c r="F74" s="5" t="s">
        <v>83</v>
      </c>
      <c r="G74" s="5" t="s">
        <v>16</v>
      </c>
      <c r="H74" s="6">
        <v>0</v>
      </c>
      <c r="I74" s="6">
        <v>514.19000000000005</v>
      </c>
      <c r="J74" s="6">
        <v>0</v>
      </c>
    </row>
    <row r="75" spans="1:10" ht="105" x14ac:dyDescent="0.25">
      <c r="A75" s="5" t="s">
        <v>496</v>
      </c>
      <c r="B75" s="5" t="s">
        <v>81</v>
      </c>
      <c r="C75" s="5" t="s">
        <v>495</v>
      </c>
      <c r="D75" s="5" t="s">
        <v>137</v>
      </c>
      <c r="E75" s="5" t="s">
        <v>138</v>
      </c>
      <c r="F75" s="5" t="s">
        <v>83</v>
      </c>
      <c r="G75" s="5" t="s">
        <v>16</v>
      </c>
      <c r="H75" s="6">
        <v>0</v>
      </c>
      <c r="I75" s="6">
        <v>45.68</v>
      </c>
      <c r="J75" s="6">
        <v>0</v>
      </c>
    </row>
    <row r="76" spans="1:10" ht="136.5" x14ac:dyDescent="0.25">
      <c r="A76" s="5" t="s">
        <v>496</v>
      </c>
      <c r="B76" s="5" t="s">
        <v>81</v>
      </c>
      <c r="C76" s="5" t="s">
        <v>495</v>
      </c>
      <c r="D76" s="5" t="s">
        <v>162</v>
      </c>
      <c r="E76" s="5" t="s">
        <v>163</v>
      </c>
      <c r="F76" s="5" t="s">
        <v>83</v>
      </c>
      <c r="G76" s="5" t="s">
        <v>16</v>
      </c>
      <c r="H76" s="6">
        <v>0</v>
      </c>
      <c r="I76" s="6">
        <v>104.6</v>
      </c>
      <c r="J76" s="6">
        <v>0</v>
      </c>
    </row>
    <row r="77" spans="1:10" ht="136.5" x14ac:dyDescent="0.25">
      <c r="A77" s="5" t="s">
        <v>494</v>
      </c>
      <c r="B77" s="5" t="s">
        <v>40</v>
      </c>
      <c r="C77" s="5" t="s">
        <v>493</v>
      </c>
      <c r="D77" s="5" t="s">
        <v>27</v>
      </c>
      <c r="E77" s="5" t="s">
        <v>28</v>
      </c>
      <c r="F77" s="5" t="s">
        <v>83</v>
      </c>
      <c r="G77" s="5" t="s">
        <v>29</v>
      </c>
      <c r="H77" s="6">
        <v>0</v>
      </c>
      <c r="I77" s="6">
        <v>61.1</v>
      </c>
      <c r="J77" s="6">
        <v>0</v>
      </c>
    </row>
    <row r="78" spans="1:10" ht="126" x14ac:dyDescent="0.25">
      <c r="A78" s="5" t="s">
        <v>494</v>
      </c>
      <c r="B78" s="5" t="s">
        <v>40</v>
      </c>
      <c r="C78" s="5" t="s">
        <v>493</v>
      </c>
      <c r="D78" s="5" t="s">
        <v>71</v>
      </c>
      <c r="E78" s="5" t="s">
        <v>72</v>
      </c>
      <c r="F78" s="5" t="s">
        <v>83</v>
      </c>
      <c r="G78" s="5" t="s">
        <v>16</v>
      </c>
      <c r="H78" s="6">
        <v>0</v>
      </c>
      <c r="I78" s="6">
        <v>194.62</v>
      </c>
      <c r="J78" s="6">
        <v>0</v>
      </c>
    </row>
    <row r="79" spans="1:10" ht="94.5" x14ac:dyDescent="0.25">
      <c r="A79" s="5" t="s">
        <v>494</v>
      </c>
      <c r="B79" s="5" t="s">
        <v>40</v>
      </c>
      <c r="C79" s="5" t="s">
        <v>493</v>
      </c>
      <c r="D79" s="5" t="s">
        <v>137</v>
      </c>
      <c r="E79" s="5" t="s">
        <v>138</v>
      </c>
      <c r="F79" s="5" t="s">
        <v>83</v>
      </c>
      <c r="G79" s="5" t="s">
        <v>16</v>
      </c>
      <c r="H79" s="6">
        <v>0</v>
      </c>
      <c r="I79" s="6">
        <v>43.71</v>
      </c>
      <c r="J79" s="6">
        <v>0</v>
      </c>
    </row>
    <row r="80" spans="1:10" ht="136.5" x14ac:dyDescent="0.25">
      <c r="A80" s="5" t="s">
        <v>494</v>
      </c>
      <c r="B80" s="5" t="s">
        <v>40</v>
      </c>
      <c r="C80" s="5" t="s">
        <v>493</v>
      </c>
      <c r="D80" s="5" t="s">
        <v>162</v>
      </c>
      <c r="E80" s="5" t="s">
        <v>163</v>
      </c>
      <c r="F80" s="5" t="s">
        <v>83</v>
      </c>
      <c r="G80" s="5" t="s">
        <v>16</v>
      </c>
      <c r="H80" s="6">
        <v>0</v>
      </c>
      <c r="I80" s="6">
        <v>72.7</v>
      </c>
      <c r="J80" s="6">
        <v>0</v>
      </c>
    </row>
    <row r="81" spans="1:10" ht="126" x14ac:dyDescent="0.25">
      <c r="A81" s="5" t="s">
        <v>494</v>
      </c>
      <c r="B81" s="5" t="s">
        <v>40</v>
      </c>
      <c r="C81" s="5" t="s">
        <v>493</v>
      </c>
      <c r="D81" s="5" t="s">
        <v>190</v>
      </c>
      <c r="E81" s="5" t="s">
        <v>191</v>
      </c>
      <c r="F81" s="5" t="s">
        <v>83</v>
      </c>
      <c r="G81" s="5" t="s">
        <v>16</v>
      </c>
      <c r="H81" s="6">
        <v>0</v>
      </c>
      <c r="I81" s="6">
        <v>0.1</v>
      </c>
      <c r="J81" s="6">
        <v>0</v>
      </c>
    </row>
    <row r="82" spans="1:10" ht="126" x14ac:dyDescent="0.25">
      <c r="A82" s="5" t="s">
        <v>492</v>
      </c>
      <c r="B82" s="5" t="s">
        <v>81</v>
      </c>
      <c r="C82" s="5" t="s">
        <v>491</v>
      </c>
      <c r="D82" s="5" t="s">
        <v>66</v>
      </c>
      <c r="E82" s="5" t="s">
        <v>67</v>
      </c>
      <c r="F82" s="5" t="s">
        <v>83</v>
      </c>
      <c r="G82" s="5" t="s">
        <v>16</v>
      </c>
      <c r="H82" s="6">
        <v>0</v>
      </c>
      <c r="I82" s="6">
        <v>10880.78</v>
      </c>
      <c r="J82" s="6">
        <v>0</v>
      </c>
    </row>
    <row r="83" spans="1:10" ht="126" x14ac:dyDescent="0.25">
      <c r="A83" s="5" t="s">
        <v>492</v>
      </c>
      <c r="B83" s="5" t="s">
        <v>81</v>
      </c>
      <c r="C83" s="5" t="s">
        <v>491</v>
      </c>
      <c r="D83" s="5" t="s">
        <v>71</v>
      </c>
      <c r="E83" s="5" t="s">
        <v>72</v>
      </c>
      <c r="F83" s="5" t="s">
        <v>83</v>
      </c>
      <c r="G83" s="5" t="s">
        <v>16</v>
      </c>
      <c r="H83" s="6">
        <v>0</v>
      </c>
      <c r="I83" s="6">
        <v>6844.43</v>
      </c>
      <c r="J83" s="6">
        <v>0</v>
      </c>
    </row>
    <row r="84" spans="1:10" ht="136.5" x14ac:dyDescent="0.25">
      <c r="A84" s="5" t="s">
        <v>492</v>
      </c>
      <c r="B84" s="5" t="s">
        <v>81</v>
      </c>
      <c r="C84" s="5" t="s">
        <v>491</v>
      </c>
      <c r="D84" s="5" t="s">
        <v>160</v>
      </c>
      <c r="E84" s="5" t="s">
        <v>161</v>
      </c>
      <c r="F84" s="5" t="s">
        <v>83</v>
      </c>
      <c r="G84" s="5" t="s">
        <v>16</v>
      </c>
      <c r="H84" s="6">
        <v>0</v>
      </c>
      <c r="I84" s="6">
        <v>6645.36</v>
      </c>
      <c r="J84" s="6">
        <v>0</v>
      </c>
    </row>
    <row r="85" spans="1:10" ht="136.5" x14ac:dyDescent="0.25">
      <c r="A85" s="5" t="s">
        <v>492</v>
      </c>
      <c r="B85" s="5" t="s">
        <v>81</v>
      </c>
      <c r="C85" s="5" t="s">
        <v>491</v>
      </c>
      <c r="D85" s="5" t="s">
        <v>162</v>
      </c>
      <c r="E85" s="5" t="s">
        <v>163</v>
      </c>
      <c r="F85" s="5" t="s">
        <v>83</v>
      </c>
      <c r="G85" s="5" t="s">
        <v>16</v>
      </c>
      <c r="H85" s="6">
        <v>0</v>
      </c>
      <c r="I85" s="6">
        <v>482.44</v>
      </c>
      <c r="J85" s="6">
        <v>0</v>
      </c>
    </row>
    <row r="86" spans="1:10" ht="157.5" x14ac:dyDescent="0.25">
      <c r="A86" s="5" t="s">
        <v>492</v>
      </c>
      <c r="B86" s="5" t="s">
        <v>81</v>
      </c>
      <c r="C86" s="5" t="s">
        <v>491</v>
      </c>
      <c r="D86" s="5" t="s">
        <v>179</v>
      </c>
      <c r="E86" s="5" t="s">
        <v>695</v>
      </c>
      <c r="F86" s="5" t="s">
        <v>83</v>
      </c>
      <c r="G86" s="5" t="s">
        <v>16</v>
      </c>
      <c r="H86" s="6">
        <v>0</v>
      </c>
      <c r="I86" s="6">
        <v>46.01</v>
      </c>
      <c r="J86" s="6">
        <v>0</v>
      </c>
    </row>
    <row r="87" spans="1:10" ht="136.5" x14ac:dyDescent="0.25">
      <c r="A87" s="5" t="s">
        <v>490</v>
      </c>
      <c r="B87" s="5" t="s">
        <v>81</v>
      </c>
      <c r="C87" s="5" t="s">
        <v>489</v>
      </c>
      <c r="D87" s="5" t="s">
        <v>162</v>
      </c>
      <c r="E87" s="5" t="s">
        <v>163</v>
      </c>
      <c r="F87" s="5" t="s">
        <v>83</v>
      </c>
      <c r="G87" s="5" t="s">
        <v>16</v>
      </c>
      <c r="H87" s="6">
        <v>0</v>
      </c>
      <c r="I87" s="6">
        <v>29.57</v>
      </c>
      <c r="J87" s="6">
        <v>0</v>
      </c>
    </row>
    <row r="88" spans="1:10" ht="126" x14ac:dyDescent="0.25">
      <c r="A88" s="5" t="s">
        <v>488</v>
      </c>
      <c r="B88" s="5" t="s">
        <v>81</v>
      </c>
      <c r="C88" s="5" t="s">
        <v>487</v>
      </c>
      <c r="D88" s="5" t="s">
        <v>71</v>
      </c>
      <c r="E88" s="5" t="s">
        <v>72</v>
      </c>
      <c r="F88" s="5" t="s">
        <v>486</v>
      </c>
      <c r="G88" s="5" t="s">
        <v>16</v>
      </c>
      <c r="H88" s="6">
        <v>0</v>
      </c>
      <c r="I88" s="6">
        <v>276.47000000000003</v>
      </c>
      <c r="J88" s="6">
        <v>0</v>
      </c>
    </row>
    <row r="89" spans="1:10" ht="136.5" x14ac:dyDescent="0.25">
      <c r="A89" s="5" t="s">
        <v>488</v>
      </c>
      <c r="B89" s="5" t="s">
        <v>81</v>
      </c>
      <c r="C89" s="5" t="s">
        <v>487</v>
      </c>
      <c r="D89" s="5" t="s">
        <v>162</v>
      </c>
      <c r="E89" s="5" t="s">
        <v>163</v>
      </c>
      <c r="F89" s="5" t="s">
        <v>486</v>
      </c>
      <c r="G89" s="5" t="s">
        <v>16</v>
      </c>
      <c r="H89" s="6">
        <v>0</v>
      </c>
      <c r="I89" s="6">
        <v>33.17</v>
      </c>
      <c r="J89" s="6">
        <v>0</v>
      </c>
    </row>
    <row r="90" spans="1:10" ht="94.5" x14ac:dyDescent="0.25">
      <c r="A90" s="5" t="s">
        <v>485</v>
      </c>
      <c r="B90" s="5" t="s">
        <v>81</v>
      </c>
      <c r="C90" s="5" t="s">
        <v>484</v>
      </c>
      <c r="D90" s="5" t="s">
        <v>137</v>
      </c>
      <c r="E90" s="5" t="s">
        <v>138</v>
      </c>
      <c r="F90" s="5" t="s">
        <v>483</v>
      </c>
      <c r="G90" s="5" t="s">
        <v>16</v>
      </c>
      <c r="H90" s="6">
        <v>0</v>
      </c>
      <c r="I90" s="6">
        <v>98.63</v>
      </c>
      <c r="J90" s="6">
        <v>0</v>
      </c>
    </row>
    <row r="91" spans="1:10" ht="84" x14ac:dyDescent="0.25">
      <c r="A91" s="5" t="s">
        <v>485</v>
      </c>
      <c r="B91" s="5" t="s">
        <v>81</v>
      </c>
      <c r="C91" s="5" t="s">
        <v>484</v>
      </c>
      <c r="D91" s="5" t="s">
        <v>204</v>
      </c>
      <c r="E91" s="5" t="s">
        <v>205</v>
      </c>
      <c r="F91" s="5" t="s">
        <v>483</v>
      </c>
      <c r="G91" s="5" t="s">
        <v>16</v>
      </c>
      <c r="H91" s="6">
        <v>0</v>
      </c>
      <c r="I91" s="6">
        <v>37.799999999999997</v>
      </c>
      <c r="J91" s="6">
        <v>0</v>
      </c>
    </row>
    <row r="92" spans="1:10" ht="94.5" x14ac:dyDescent="0.25">
      <c r="A92" s="5" t="s">
        <v>482</v>
      </c>
      <c r="B92" s="5" t="s">
        <v>81</v>
      </c>
      <c r="C92" s="5" t="s">
        <v>481</v>
      </c>
      <c r="D92" s="5" t="s">
        <v>137</v>
      </c>
      <c r="E92" s="5" t="s">
        <v>138</v>
      </c>
      <c r="F92" s="5" t="s">
        <v>480</v>
      </c>
      <c r="G92" s="5" t="s">
        <v>16</v>
      </c>
      <c r="H92" s="6">
        <v>0</v>
      </c>
      <c r="I92" s="6">
        <v>53.11</v>
      </c>
      <c r="J92" s="6">
        <v>0</v>
      </c>
    </row>
    <row r="93" spans="1:10" ht="136.5" x14ac:dyDescent="0.25">
      <c r="A93" s="5" t="s">
        <v>479</v>
      </c>
      <c r="B93" s="5" t="s">
        <v>81</v>
      </c>
      <c r="C93" s="5" t="s">
        <v>478</v>
      </c>
      <c r="D93" s="5" t="s">
        <v>162</v>
      </c>
      <c r="E93" s="5" t="s">
        <v>163</v>
      </c>
      <c r="F93" s="5" t="s">
        <v>477</v>
      </c>
      <c r="G93" s="5" t="s">
        <v>16</v>
      </c>
      <c r="H93" s="6">
        <v>0</v>
      </c>
      <c r="I93" s="6">
        <v>0.05</v>
      </c>
      <c r="J93" s="6">
        <v>0</v>
      </c>
    </row>
    <row r="94" spans="1:10" ht="126" x14ac:dyDescent="0.25">
      <c r="A94" s="5" t="s">
        <v>476</v>
      </c>
      <c r="B94" s="5" t="s">
        <v>81</v>
      </c>
      <c r="C94" s="5" t="s">
        <v>475</v>
      </c>
      <c r="D94" s="5" t="s">
        <v>71</v>
      </c>
      <c r="E94" s="5" t="s">
        <v>72</v>
      </c>
      <c r="F94" s="5" t="s">
        <v>474</v>
      </c>
      <c r="G94" s="5" t="s">
        <v>16</v>
      </c>
      <c r="H94" s="6">
        <v>0</v>
      </c>
      <c r="I94" s="6">
        <v>0.32</v>
      </c>
      <c r="J94" s="6">
        <v>0</v>
      </c>
    </row>
    <row r="95" spans="1:10" ht="136.5" x14ac:dyDescent="0.25">
      <c r="A95" s="5" t="s">
        <v>473</v>
      </c>
      <c r="B95" s="5" t="s">
        <v>81</v>
      </c>
      <c r="C95" s="5" t="s">
        <v>472</v>
      </c>
      <c r="D95" s="5" t="s">
        <v>162</v>
      </c>
      <c r="E95" s="5" t="s">
        <v>163</v>
      </c>
      <c r="F95" s="5" t="s">
        <v>83</v>
      </c>
      <c r="G95" s="5" t="s">
        <v>16</v>
      </c>
      <c r="H95" s="6">
        <v>0</v>
      </c>
      <c r="I95" s="6">
        <v>36.03</v>
      </c>
      <c r="J95" s="6">
        <v>0</v>
      </c>
    </row>
    <row r="96" spans="1:10" x14ac:dyDescent="0.25">
      <c r="G96" s="7"/>
      <c r="H96" s="8">
        <f>SUM(H3:H95)</f>
        <v>0</v>
      </c>
      <c r="I96" s="8">
        <f>SUM(I3:I95)</f>
        <v>35091.530000000006</v>
      </c>
      <c r="J96" s="8">
        <f t="shared" ref="J96" si="0">SUM(J3:J95)</f>
        <v>0</v>
      </c>
    </row>
    <row r="97" spans="7:10" x14ac:dyDescent="0.25">
      <c r="G97" s="9" t="s">
        <v>696</v>
      </c>
      <c r="H97" s="10"/>
      <c r="I97" s="10"/>
      <c r="J97" s="10">
        <f>H96+I96+J96</f>
        <v>35091.530000000006</v>
      </c>
    </row>
    <row r="98" spans="7:10" x14ac:dyDescent="0.25">
      <c r="G98" s="11"/>
      <c r="H98" s="12">
        <f>SUBTOTAL(9,H3:H95)</f>
        <v>0</v>
      </c>
      <c r="I98" s="12">
        <f t="shared" ref="I98:J98" si="1">SUBTOTAL(9,I3:I95)</f>
        <v>35091.530000000006</v>
      </c>
      <c r="J98" s="12">
        <f t="shared" si="1"/>
        <v>0</v>
      </c>
    </row>
    <row r="99" spans="7:10" x14ac:dyDescent="0.25">
      <c r="G99" s="13" t="s">
        <v>697</v>
      </c>
      <c r="H99" s="14"/>
      <c r="I99" s="14">
        <v>34869.51</v>
      </c>
      <c r="J99" s="14">
        <v>0</v>
      </c>
    </row>
    <row r="100" spans="7:10" x14ac:dyDescent="0.25">
      <c r="G100" s="13" t="s">
        <v>696</v>
      </c>
      <c r="H100" s="15"/>
      <c r="I100" s="15"/>
      <c r="J100" s="14">
        <f>H99+I99+J99</f>
        <v>34869.51</v>
      </c>
    </row>
  </sheetData>
  <autoFilter ref="A2:J97"/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2022-01-24T08:55:56Z</cp:lastPrinted>
  <dcterms:created xsi:type="dcterms:W3CDTF">2022-01-20T04:41:08Z</dcterms:created>
  <dcterms:modified xsi:type="dcterms:W3CDTF">2022-03-21T10:02:15Z</dcterms:modified>
</cp:coreProperties>
</file>