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2 г\на 01.02.2022 г\"/>
    </mc:Choice>
  </mc:AlternateContent>
  <bookViews>
    <workbookView xWindow="0" yWindow="0" windowWidth="27570" windowHeight="9840" firstSheet="1" activeTab="7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</definedNames>
  <calcPr calcId="162913"/>
</workbook>
</file>

<file path=xl/calcChain.xml><?xml version="1.0" encoding="utf-8"?>
<calcChain xmlns="http://schemas.openxmlformats.org/spreadsheetml/2006/main">
  <c r="F28" i="6" l="1"/>
  <c r="F27" i="6"/>
  <c r="F26" i="6"/>
  <c r="F25" i="6"/>
  <c r="F24" i="6"/>
  <c r="F23" i="6"/>
  <c r="F22" i="6"/>
  <c r="F21" i="6"/>
  <c r="F20" i="6"/>
  <c r="F19" i="6"/>
  <c r="F18" i="6"/>
  <c r="F27" i="8"/>
  <c r="F26" i="8"/>
  <c r="F25" i="8"/>
  <c r="F24" i="8"/>
  <c r="F23" i="8"/>
  <c r="F22" i="8"/>
  <c r="F21" i="8"/>
  <c r="F20" i="8"/>
  <c r="F19" i="8"/>
  <c r="F18" i="8"/>
  <c r="F27" i="7"/>
  <c r="F26" i="7"/>
  <c r="F25" i="7"/>
  <c r="F24" i="7"/>
  <c r="F23" i="7"/>
  <c r="F22" i="7"/>
  <c r="F21" i="7"/>
  <c r="F20" i="7"/>
  <c r="F19" i="7"/>
  <c r="F18" i="7"/>
  <c r="F27" i="4"/>
  <c r="F26" i="4"/>
  <c r="F25" i="4"/>
  <c r="F24" i="4"/>
  <c r="F23" i="4"/>
  <c r="F22" i="4"/>
  <c r="F21" i="4"/>
  <c r="F20" i="4"/>
  <c r="F19" i="4"/>
  <c r="F18" i="4"/>
  <c r="F27" i="3"/>
  <c r="F26" i="3"/>
  <c r="F25" i="3"/>
  <c r="F24" i="3"/>
  <c r="F23" i="3"/>
  <c r="F22" i="3"/>
  <c r="F21" i="3"/>
  <c r="F20" i="3"/>
  <c r="F19" i="3"/>
  <c r="F18" i="3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<sst xmlns="http://schemas.openxmlformats.org/spreadsheetml/2006/main" count="201" uniqueCount="46">
  <si>
    <t>по состоянию на  1 февраля 2022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</si>
  <si>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</si>
  <si>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</si>
  <si>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</si>
  <si>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</si>
  <si>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</si>
  <si>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</si>
  <si>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</si>
  <si>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</si>
  <si>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</si>
  <si>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</si>
  <si>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</si>
  <si>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</si>
  <si>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</si>
  <si>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</si>
  <si>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</si>
  <si>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</si>
  <si>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</si>
  <si>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</si>
  <si>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</si>
  <si>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</si>
  <si>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</si>
  <si>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</si>
  <si>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</si>
  <si>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</si>
  <si>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</si>
  <si>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</si>
  <si>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</si>
  <si>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</si>
  <si>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</si>
  <si>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</si>
  <si>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 xml:space="preserve">итого 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</si>
  <si>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</si>
  <si>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</si>
  <si>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</si>
  <si>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</si>
  <si>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</si>
  <si>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</si>
  <si>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</si>
  <si>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поступления налоговых и неналоговых доходов (с учетом невыясненных поступлений) в консолидированные бюджеты муниципальных образований</t>
  </si>
  <si>
    <t>Динамика поступления налоговых и неналоговых доходов (с учетом невыясненных поступлений) в бюджеты муниципальных районов</t>
  </si>
  <si>
    <t>Динамика поступления налоговых и неналоговых доходов (с учетом невыясненных поступлений) в бюджеты  сельских поселений</t>
  </si>
  <si>
    <t>Динамика поступления налоговых  доходов в консолидированные бюджеты муниципальных образований</t>
  </si>
  <si>
    <t>Динамика поступления налоговых доходов в бюдеты муниципальных районов</t>
  </si>
  <si>
    <t>Динамика поступления налоговых и неналоговых доходов (с учетом невыясненных поступлений) в бюдеты сельских поселений</t>
  </si>
  <si>
    <t xml:space="preserve">Неналоговые доходы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</si>
</sst>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4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/>
    <xf numFmtId="0" fontId="12" fillId="0" borderId="1" xfId="33" applyNumberFormat="1" applyProtection="1"/>
    <xf numFmtId="0" fontId="19" fillId="0" borderId="1" xfId="2" applyNumberFormat="1" applyFont="1" applyProtection="1"/>
    <xf numFmtId="0" fontId="21" fillId="0" borderId="0" xfId="0" applyFont="1" applyProtection="1">
      <protection locked="0"/>
    </xf>
    <xf numFmtId="0" fontId="19" fillId="0" borderId="1" xfId="33" applyNumberFormat="1" applyFont="1" applyProtection="1"/>
    <xf numFmtId="49" fontId="19" fillId="0" borderId="1" xfId="1" applyNumberFormat="1" applyFont="1" applyProtection="1"/>
    <xf numFmtId="3" fontId="22" fillId="0" borderId="3" xfId="0" applyNumberFormat="1" applyFont="1" applyFill="1" applyBorder="1" applyAlignment="1">
      <alignment horizontal="center" vertical="center"/>
    </xf>
    <xf numFmtId="49" fontId="3" fillId="0" borderId="1" xfId="6" applyNumberFormat="1" applyFill="1" applyProtection="1">
      <alignment horizontal="left"/>
    </xf>
    <xf numFmtId="0" fontId="2" fillId="0" borderId="1" xfId="3" applyNumberFormat="1" applyFill="1" applyProtection="1"/>
    <xf numFmtId="0" fontId="0" fillId="0" borderId="0" xfId="0" applyFill="1" applyProtection="1">
      <protection locked="0"/>
    </xf>
    <xf numFmtId="49" fontId="19" fillId="0" borderId="1" xfId="7" applyNumberFormat="1" applyFont="1" applyFill="1" applyProtection="1">
      <alignment horizontal="center"/>
    </xf>
    <xf numFmtId="49" fontId="19" fillId="0" borderId="1" xfId="7" applyFont="1" applyFill="1">
      <alignment horizontal="center"/>
    </xf>
    <xf numFmtId="49" fontId="5" fillId="0" borderId="1" xfId="9" applyNumberFormat="1" applyFill="1" applyProtection="1">
      <alignment horizontal="left" wrapText="1"/>
    </xf>
    <xf numFmtId="49" fontId="19" fillId="0" borderId="1" xfId="10" applyNumberFormat="1" applyFont="1" applyFill="1" applyProtection="1">
      <alignment wrapText="1"/>
    </xf>
    <xf numFmtId="49" fontId="7" fillId="0" borderId="1" xfId="11" applyNumberFormat="1" applyFill="1" applyProtection="1">
      <alignment horizontal="left" wrapText="1"/>
    </xf>
    <xf numFmtId="49" fontId="7" fillId="0" borderId="1" xfId="11" applyFill="1">
      <alignment horizontal="left" wrapText="1"/>
    </xf>
    <xf numFmtId="49" fontId="19" fillId="0" borderId="1" xfId="12" applyNumberFormat="1" applyFont="1" applyFill="1" applyProtection="1">
      <alignment horizontal="center" vertical="center" wrapText="1"/>
    </xf>
    <xf numFmtId="49" fontId="19" fillId="0" borderId="1" xfId="12" applyFont="1" applyFill="1">
      <alignment horizontal="center" vertical="center" wrapText="1"/>
    </xf>
    <xf numFmtId="0" fontId="1" fillId="0" borderId="1" xfId="2" applyNumberFormat="1" applyFill="1" applyProtection="1"/>
    <xf numFmtId="49" fontId="19" fillId="0" borderId="1" xfId="1" applyNumberFormat="1" applyFont="1" applyFill="1" applyProtection="1"/>
    <xf numFmtId="0" fontId="19" fillId="0" borderId="1" xfId="2" applyNumberFormat="1" applyFont="1" applyFill="1" applyProtection="1"/>
    <xf numFmtId="0" fontId="19" fillId="0" borderId="1" xfId="13" applyNumberFormat="1" applyFont="1" applyFill="1" applyProtection="1"/>
    <xf numFmtId="49" fontId="19" fillId="0" borderId="2" xfId="14" applyNumberFormat="1" applyFont="1" applyFill="1" applyProtection="1"/>
    <xf numFmtId="0" fontId="19" fillId="0" borderId="3" xfId="16" applyNumberFormat="1" applyFont="1" applyFill="1" applyProtection="1">
      <alignment horizontal="center" vertical="center" wrapText="1"/>
    </xf>
    <xf numFmtId="0" fontId="19" fillId="0" borderId="3" xfId="16" applyFont="1" applyFill="1">
      <alignment horizontal="center" vertical="center" wrapText="1"/>
    </xf>
    <xf numFmtId="0" fontId="1" fillId="0" borderId="4" xfId="17" applyNumberFormat="1" applyFill="1" applyProtection="1"/>
    <xf numFmtId="0" fontId="19" fillId="0" borderId="3" xfId="16" applyNumberFormat="1" applyFont="1" applyFill="1" applyProtection="1">
      <alignment horizontal="center" vertical="center" wrapText="1"/>
    </xf>
    <xf numFmtId="0" fontId="19" fillId="0" borderId="5" xfId="18" applyNumberFormat="1" applyFont="1" applyFill="1" applyProtection="1">
      <alignment horizontal="left" vertical="center"/>
    </xf>
    <xf numFmtId="0" fontId="19" fillId="0" borderId="3" xfId="21" applyNumberFormat="1" applyFont="1" applyFill="1" applyProtection="1">
      <alignment horizontal="left" vertical="center"/>
    </xf>
    <xf numFmtId="0" fontId="20" fillId="0" borderId="5" xfId="24" applyNumberFormat="1" applyFont="1" applyFill="1" applyProtection="1">
      <alignment horizontal="left" vertical="center"/>
    </xf>
    <xf numFmtId="0" fontId="21" fillId="0" borderId="0" xfId="0" applyFont="1" applyFill="1" applyProtection="1">
      <protection locked="0"/>
    </xf>
    <xf numFmtId="0" fontId="20" fillId="0" borderId="1" xfId="34" applyNumberFormat="1" applyFont="1" applyFill="1" applyProtection="1">
      <alignment horizontal="center" vertical="center"/>
    </xf>
    <xf numFmtId="0" fontId="20" fillId="0" borderId="1" xfId="34" applyFont="1" applyFill="1">
      <alignment horizontal="center" vertical="center"/>
    </xf>
    <xf numFmtId="0" fontId="13" fillId="0" borderId="1" xfId="34" applyNumberFormat="1" applyFill="1" applyProtection="1">
      <alignment horizontal="center" vertical="center"/>
    </xf>
    <xf numFmtId="0" fontId="12" fillId="0" borderId="1" xfId="33" applyNumberFormat="1" applyFill="1" applyProtection="1"/>
    <xf numFmtId="0" fontId="19" fillId="0" borderId="1" xfId="33" applyNumberFormat="1" applyFont="1" applyFill="1" applyProtection="1"/>
    <xf numFmtId="0" fontId="19" fillId="0" borderId="1" xfId="35" applyNumberFormat="1" applyFont="1" applyFill="1" applyProtection="1">
      <alignment horizontal="center" vertical="center"/>
    </xf>
    <xf numFmtId="0" fontId="19" fillId="0" borderId="1" xfId="35" applyFont="1" applyFill="1">
      <alignment horizontal="center" vertical="center"/>
    </xf>
    <xf numFmtId="0" fontId="12" fillId="0" borderId="1" xfId="35" applyNumberFormat="1" applyFill="1" applyProtection="1">
      <alignment horizontal="center" vertical="center"/>
    </xf>
    <xf numFmtId="0" fontId="19" fillId="0" borderId="1" xfId="36" applyNumberFormat="1" applyFont="1" applyFill="1" applyProtection="1">
      <alignment horizontal="center" vertical="center" wrapText="1"/>
    </xf>
    <xf numFmtId="0" fontId="19" fillId="0" borderId="1" xfId="36" applyFont="1" applyFill="1">
      <alignment horizontal="center" vertical="center" wrapText="1"/>
    </xf>
    <xf numFmtId="0" fontId="19" fillId="0" borderId="3" xfId="39" applyNumberFormat="1" applyFont="1" applyFill="1" applyProtection="1">
      <alignment horizontal="center" vertical="center" wrapText="1"/>
    </xf>
    <xf numFmtId="0" fontId="12" fillId="0" borderId="3" xfId="61" applyNumberFormat="1" applyFill="1" applyProtection="1">
      <alignment horizontal="center" vertical="center" wrapText="1"/>
    </xf>
    <xf numFmtId="0" fontId="12" fillId="0" borderId="3" xfId="61" applyFill="1">
      <alignment horizontal="center" vertical="center" wrapText="1"/>
    </xf>
    <xf numFmtId="0" fontId="12" fillId="0" borderId="3" xfId="62" applyNumberFormat="1" applyFill="1" applyProtection="1">
      <alignment horizontal="center" vertical="center" wrapText="1"/>
    </xf>
    <xf numFmtId="0" fontId="12" fillId="0" borderId="3" xfId="62" applyFill="1">
      <alignment horizontal="center" vertical="center" wrapText="1"/>
    </xf>
    <xf numFmtId="0" fontId="12" fillId="0" borderId="3" xfId="63" applyNumberFormat="1" applyFill="1" applyProtection="1">
      <alignment horizontal="center" vertical="center" wrapText="1"/>
    </xf>
    <xf numFmtId="0" fontId="12" fillId="0" borderId="3" xfId="63" applyFill="1">
      <alignment horizontal="center" vertical="center" wrapText="1"/>
    </xf>
    <xf numFmtId="0" fontId="12" fillId="0" borderId="3" xfId="64" applyNumberFormat="1" applyFill="1" applyProtection="1">
      <alignment horizontal="center" vertical="center" wrapText="1"/>
    </xf>
    <xf numFmtId="0" fontId="12" fillId="0" borderId="3" xfId="64" applyFill="1">
      <alignment horizontal="center" vertical="center" wrapText="1"/>
    </xf>
    <xf numFmtId="0" fontId="19" fillId="0" borderId="3" xfId="39" applyFont="1" applyFill="1">
      <alignment horizontal="center" vertical="center" wrapText="1"/>
    </xf>
    <xf numFmtId="0" fontId="12" fillId="0" borderId="3" xfId="39" applyNumberFormat="1" applyFill="1" applyProtection="1">
      <alignment horizontal="center" vertical="center" wrapText="1"/>
    </xf>
    <xf numFmtId="0" fontId="12" fillId="0" borderId="3" xfId="39" applyFill="1">
      <alignment horizontal="center" vertical="center" wrapText="1"/>
    </xf>
    <xf numFmtId="0" fontId="19" fillId="0" borderId="3" xfId="39" applyNumberFormat="1" applyFont="1" applyFill="1" applyProtection="1">
      <alignment horizontal="center" vertical="center" wrapText="1"/>
    </xf>
    <xf numFmtId="0" fontId="12" fillId="0" borderId="3" xfId="39" applyNumberFormat="1" applyFill="1" applyProtection="1">
      <alignment horizontal="center" vertical="center" wrapText="1"/>
    </xf>
    <xf numFmtId="0" fontId="19" fillId="0" borderId="3" xfId="40" applyNumberFormat="1" applyFont="1" applyFill="1" applyProtection="1">
      <alignment horizontal="left" vertical="center"/>
    </xf>
    <xf numFmtId="4" fontId="12" fillId="0" borderId="3" xfId="65" applyNumberFormat="1" applyFill="1" applyProtection="1">
      <alignment horizontal="right" vertical="center"/>
    </xf>
    <xf numFmtId="4" fontId="12" fillId="0" borderId="3" xfId="66" applyNumberFormat="1" applyFill="1" applyProtection="1">
      <alignment horizontal="right" vertical="center"/>
    </xf>
    <xf numFmtId="0" fontId="20" fillId="0" borderId="3" xfId="43" applyNumberFormat="1" applyFont="1" applyFill="1" applyProtection="1">
      <alignment horizontal="left" vertical="center"/>
    </xf>
    <xf numFmtId="4" fontId="13" fillId="0" borderId="3" xfId="68" applyNumberFormat="1" applyFill="1" applyProtection="1">
      <alignment horizontal="right" vertical="center"/>
    </xf>
    <xf numFmtId="4" fontId="13" fillId="0" borderId="3" xfId="67" applyNumberFormat="1" applyFill="1" applyProtection="1">
      <alignment horizontal="right" vertical="center"/>
    </xf>
    <xf numFmtId="0" fontId="19" fillId="0" borderId="5" xfId="45" applyNumberFormat="1" applyFont="1" applyFill="1" applyProtection="1">
      <alignment horizontal="center" vertical="center" wrapText="1"/>
    </xf>
    <xf numFmtId="0" fontId="19" fillId="0" borderId="5" xfId="45" applyFont="1" applyFill="1">
      <alignment horizontal="center" vertical="center" wrapText="1"/>
    </xf>
    <xf numFmtId="0" fontId="19" fillId="0" borderId="3" xfId="52" applyNumberFormat="1" applyFont="1" applyFill="1" applyProtection="1">
      <alignment horizontal="center" vertical="center"/>
    </xf>
    <xf numFmtId="0" fontId="19" fillId="0" borderId="3" xfId="37" applyNumberFormat="1" applyFont="1" applyFill="1" applyProtection="1">
      <alignment horizontal="center" vertical="center" wrapText="1"/>
    </xf>
    <xf numFmtId="0" fontId="19" fillId="0" borderId="3" xfId="37" applyFont="1" applyFill="1">
      <alignment horizontal="center" vertical="center" wrapText="1"/>
    </xf>
    <xf numFmtId="0" fontId="19" fillId="0" borderId="1" xfId="26" applyNumberFormat="1" applyFont="1" applyFill="1" applyProtection="1">
      <alignment horizontal="center" vertical="center"/>
    </xf>
    <xf numFmtId="0" fontId="19" fillId="0" borderId="1" xfId="26" applyFont="1" applyFill="1">
      <alignment horizontal="center" vertical="center"/>
    </xf>
    <xf numFmtId="0" fontId="19" fillId="0" borderId="1" xfId="27" applyNumberFormat="1" applyFont="1" applyFill="1" applyProtection="1">
      <alignment horizontal="center" vertical="center" wrapText="1"/>
    </xf>
    <xf numFmtId="0" fontId="19" fillId="0" borderId="1" xfId="27" applyFont="1" applyFill="1">
      <alignment horizontal="center" vertical="center" wrapText="1"/>
    </xf>
    <xf numFmtId="0" fontId="19" fillId="0" borderId="3" xfId="28" applyNumberFormat="1" applyFont="1" applyFill="1" applyProtection="1">
      <alignment horizontal="center" vertical="center" wrapText="1"/>
    </xf>
    <xf numFmtId="0" fontId="19" fillId="0" borderId="3" xfId="28" applyFont="1" applyFill="1">
      <alignment horizontal="center" vertical="center" wrapText="1"/>
    </xf>
    <xf numFmtId="0" fontId="19" fillId="0" borderId="3" xfId="28" applyNumberFormat="1" applyFont="1" applyFill="1" applyProtection="1">
      <alignment horizontal="center" vertical="center" wrapText="1"/>
    </xf>
    <xf numFmtId="0" fontId="20" fillId="0" borderId="3" xfId="31" applyNumberFormat="1" applyFont="1" applyFill="1" applyProtection="1">
      <alignment horizontal="left" vertical="center"/>
    </xf>
    <xf numFmtId="0" fontId="19" fillId="0" borderId="3" xfId="16" applyNumberFormat="1" applyFont="1" applyFill="1" applyAlignment="1" applyProtection="1">
      <alignment horizontal="center" vertical="center" wrapText="1"/>
    </xf>
    <xf numFmtId="0" fontId="19" fillId="0" borderId="3" xfId="16" applyFont="1" applyFill="1" applyAlignment="1">
      <alignment horizontal="center" vertical="center" wrapText="1"/>
    </xf>
    <xf numFmtId="0" fontId="19" fillId="0" borderId="3" xfId="16" applyNumberFormat="1" applyFont="1" applyFill="1" applyAlignment="1" applyProtection="1">
      <alignment horizontal="center" vertical="center" wrapText="1"/>
    </xf>
    <xf numFmtId="0" fontId="20" fillId="0" borderId="1" xfId="34" applyNumberFormat="1" applyFont="1" applyFill="1" applyAlignment="1" applyProtection="1">
      <alignment horizontal="center" vertical="center"/>
    </xf>
    <xf numFmtId="0" fontId="19" fillId="0" borderId="1" xfId="35" applyNumberFormat="1" applyFont="1" applyFill="1" applyAlignment="1" applyProtection="1">
      <alignment horizontal="center" vertical="center"/>
    </xf>
    <xf numFmtId="0" fontId="19" fillId="0" borderId="3" xfId="60" applyNumberFormat="1" applyFont="1" applyFill="1" applyAlignment="1" applyProtection="1">
      <alignment horizontal="center" vertical="center" wrapText="1"/>
    </xf>
    <xf numFmtId="0" fontId="19" fillId="0" borderId="3" xfId="60" applyFont="1" applyFill="1" applyAlignment="1">
      <alignment horizontal="center" vertical="center" wrapText="1"/>
    </xf>
    <xf numFmtId="0" fontId="19" fillId="0" borderId="3" xfId="39" applyNumberFormat="1" applyFont="1" applyFill="1" applyAlignment="1" applyProtection="1">
      <alignment horizontal="center" vertical="center" wrapText="1"/>
    </xf>
    <xf numFmtId="0" fontId="19" fillId="0" borderId="3" xfId="39" applyFont="1" applyFill="1" applyAlignment="1">
      <alignment horizontal="center" vertical="center" wrapText="1"/>
    </xf>
    <xf numFmtId="0" fontId="19" fillId="0" borderId="3" xfId="39" applyNumberFormat="1" applyFont="1" applyFill="1" applyAlignment="1" applyProtection="1">
      <alignment horizontal="center" vertical="center" wrapText="1"/>
    </xf>
    <xf numFmtId="4" fontId="19" fillId="0" borderId="3" xfId="65" applyNumberFormat="1" applyFont="1" applyFill="1" applyAlignment="1" applyProtection="1">
      <alignment horizontal="center" vertical="center"/>
    </xf>
    <xf numFmtId="4" fontId="19" fillId="0" borderId="3" xfId="66" applyNumberFormat="1" applyFont="1" applyFill="1" applyAlignment="1" applyProtection="1">
      <alignment horizontal="center" vertical="center"/>
    </xf>
    <xf numFmtId="4" fontId="20" fillId="0" borderId="3" xfId="67" applyNumberFormat="1" applyFont="1" applyFill="1" applyAlignment="1" applyProtection="1">
      <alignment horizontal="center" vertical="center"/>
    </xf>
    <xf numFmtId="4" fontId="20" fillId="0" borderId="3" xfId="68" applyNumberFormat="1" applyFont="1" applyFill="1" applyAlignment="1" applyProtection="1">
      <alignment horizontal="center" vertical="center"/>
    </xf>
    <xf numFmtId="0" fontId="19" fillId="0" borderId="3" xfId="59" applyNumberFormat="1" applyFont="1" applyFill="1" applyAlignment="1" applyProtection="1">
      <alignment horizontal="center" vertical="center" wrapText="1"/>
    </xf>
    <xf numFmtId="0" fontId="19" fillId="0" borderId="3" xfId="59" applyFont="1" applyFill="1" applyAlignment="1">
      <alignment horizontal="center" vertical="center" wrapText="1"/>
    </xf>
    <xf numFmtId="4" fontId="19" fillId="0" borderId="3" xfId="56" applyNumberFormat="1" applyFont="1" applyFill="1" applyAlignment="1" applyProtection="1">
      <alignment horizontal="center" vertical="center"/>
    </xf>
    <xf numFmtId="4" fontId="19" fillId="0" borderId="3" xfId="57" applyNumberFormat="1" applyFont="1" applyFill="1" applyAlignment="1" applyProtection="1">
      <alignment horizontal="center" vertical="center"/>
    </xf>
    <xf numFmtId="4" fontId="20" fillId="0" borderId="3" xfId="58" applyNumberFormat="1" applyFont="1" applyFill="1" applyAlignment="1" applyProtection="1">
      <alignment horizontal="center" vertical="center"/>
    </xf>
    <xf numFmtId="0" fontId="19" fillId="0" borderId="3" xfId="55" applyNumberFormat="1" applyFont="1" applyFill="1" applyAlignment="1" applyProtection="1">
      <alignment horizontal="center" vertical="center" wrapText="1"/>
    </xf>
    <xf numFmtId="0" fontId="19" fillId="0" borderId="3" xfId="55" applyFont="1" applyFill="1" applyAlignment="1">
      <alignment horizontal="center" vertical="center" wrapText="1"/>
    </xf>
    <xf numFmtId="0" fontId="19" fillId="0" borderId="3" xfId="54" applyNumberFormat="1" applyFont="1" applyFill="1" applyAlignment="1" applyProtection="1">
      <alignment horizontal="center" vertical="center" wrapText="1"/>
    </xf>
    <xf numFmtId="0" fontId="19" fillId="0" borderId="3" xfId="54" applyFont="1" applyFill="1" applyAlignment="1">
      <alignment horizontal="center" vertical="center" wrapText="1"/>
    </xf>
    <xf numFmtId="0" fontId="19" fillId="0" borderId="3" xfId="46" applyNumberFormat="1" applyFont="1" applyFill="1" applyAlignment="1" applyProtection="1">
      <alignment horizontal="center" vertical="center" wrapText="1"/>
    </xf>
    <xf numFmtId="0" fontId="19" fillId="0" borderId="3" xfId="47" applyNumberFormat="1" applyFont="1" applyFill="1" applyAlignment="1" applyProtection="1">
      <alignment horizontal="center" vertical="center" wrapText="1"/>
    </xf>
    <xf numFmtId="0" fontId="19" fillId="0" borderId="3" xfId="48" applyNumberFormat="1" applyFont="1" applyFill="1" applyAlignment="1" applyProtection="1">
      <alignment horizontal="center" vertical="center" wrapText="1"/>
    </xf>
    <xf numFmtId="0" fontId="19" fillId="0" borderId="3" xfId="46" applyFont="1" applyFill="1" applyAlignment="1">
      <alignment horizontal="center" vertical="center" wrapText="1"/>
    </xf>
    <xf numFmtId="0" fontId="19" fillId="0" borderId="3" xfId="47" applyFont="1" applyFill="1" applyAlignment="1">
      <alignment horizontal="center" vertical="center" wrapText="1"/>
    </xf>
    <xf numFmtId="0" fontId="19" fillId="0" borderId="3" xfId="48" applyFont="1" applyFill="1" applyAlignment="1">
      <alignment horizontal="center" vertical="center" wrapText="1"/>
    </xf>
    <xf numFmtId="0" fontId="19" fillId="0" borderId="3" xfId="49" applyNumberFormat="1" applyFont="1" applyFill="1" applyAlignment="1" applyProtection="1">
      <alignment horizontal="center" vertical="center" wrapText="1"/>
    </xf>
    <xf numFmtId="0" fontId="19" fillId="0" borderId="3" xfId="50" applyNumberFormat="1" applyFont="1" applyFill="1" applyAlignment="1" applyProtection="1">
      <alignment horizontal="center" vertical="center" wrapText="1"/>
    </xf>
    <xf numFmtId="0" fontId="19" fillId="0" borderId="3" xfId="51" applyNumberFormat="1" applyFont="1" applyFill="1" applyAlignment="1" applyProtection="1">
      <alignment horizontal="center" vertical="center" wrapText="1"/>
    </xf>
    <xf numFmtId="0" fontId="19" fillId="0" borderId="3" xfId="49" applyFont="1" applyFill="1" applyAlignment="1">
      <alignment horizontal="center" vertical="center" wrapText="1"/>
    </xf>
    <xf numFmtId="0" fontId="19" fillId="0" borderId="3" xfId="50" applyFont="1" applyFill="1" applyAlignment="1">
      <alignment horizontal="center" vertical="center" wrapText="1"/>
    </xf>
    <xf numFmtId="0" fontId="19" fillId="0" borderId="3" xfId="51" applyFont="1" applyFill="1" applyAlignment="1">
      <alignment horizontal="center" vertical="center" wrapText="1"/>
    </xf>
    <xf numFmtId="0" fontId="19" fillId="0" borderId="6" xfId="53" applyNumberFormat="1" applyFont="1" applyFill="1" applyAlignment="1" applyProtection="1">
      <alignment horizontal="center" vertical="center"/>
    </xf>
    <xf numFmtId="0" fontId="19" fillId="0" borderId="3" xfId="38" applyNumberFormat="1" applyFont="1" applyFill="1" applyAlignment="1" applyProtection="1">
      <alignment horizontal="center" vertical="center" wrapText="1"/>
    </xf>
    <xf numFmtId="0" fontId="19" fillId="0" borderId="3" xfId="38" applyFont="1" applyFill="1" applyAlignment="1">
      <alignment horizontal="center" vertical="center" wrapText="1"/>
    </xf>
    <xf numFmtId="0" fontId="19" fillId="0" borderId="3" xfId="28" applyNumberFormat="1" applyFont="1" applyFill="1" applyAlignment="1" applyProtection="1">
      <alignment horizontal="center" vertical="center" wrapText="1"/>
    </xf>
    <xf numFmtId="0" fontId="19" fillId="0" borderId="3" xfId="28" applyFont="1" applyFill="1" applyAlignment="1">
      <alignment horizontal="center" vertical="center" wrapText="1"/>
    </xf>
    <xf numFmtId="0" fontId="19" fillId="0" borderId="3" xfId="28" applyNumberFormat="1" applyFont="1" applyFill="1" applyAlignment="1" applyProtection="1">
      <alignment horizontal="center" vertical="center" wrapText="1"/>
    </xf>
    <xf numFmtId="0" fontId="19" fillId="0" borderId="1" xfId="2" applyNumberFormat="1" applyFont="1" applyAlignment="1" applyProtection="1">
      <alignment horizontal="center" vertical="center"/>
    </xf>
    <xf numFmtId="0" fontId="19" fillId="0" borderId="1" xfId="4" applyNumberFormat="1" applyFont="1" applyAlignment="1" applyProtection="1">
      <alignment horizontal="center" vertical="center"/>
    </xf>
    <xf numFmtId="0" fontId="19" fillId="0" borderId="1" xfId="2" applyNumberFormat="1" applyFont="1" applyFill="1" applyAlignment="1" applyProtection="1">
      <alignment horizontal="center" vertical="center"/>
    </xf>
    <xf numFmtId="0" fontId="19" fillId="0" borderId="2" xfId="15" applyNumberFormat="1" applyFont="1" applyFill="1" applyAlignment="1" applyProtection="1">
      <alignment horizontal="center" vertical="center"/>
    </xf>
    <xf numFmtId="4" fontId="19" fillId="0" borderId="3" xfId="19" applyNumberFormat="1" applyFont="1" applyFill="1" applyAlignment="1" applyProtection="1">
      <alignment horizontal="center" vertical="center" shrinkToFit="1"/>
    </xf>
    <xf numFmtId="4" fontId="19" fillId="0" borderId="3" xfId="20" applyNumberFormat="1" applyFont="1" applyFill="1" applyAlignment="1" applyProtection="1">
      <alignment horizontal="center" vertical="center" shrinkToFit="1"/>
    </xf>
    <xf numFmtId="4" fontId="20" fillId="0" borderId="3" xfId="22" applyNumberFormat="1" applyFont="1" applyFill="1" applyAlignment="1" applyProtection="1">
      <alignment horizontal="center" vertical="center" shrinkToFit="1"/>
    </xf>
    <xf numFmtId="4" fontId="20" fillId="0" borderId="3" xfId="23" applyNumberFormat="1" applyFont="1" applyFill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9" fillId="0" borderId="1" xfId="33" applyNumberFormat="1" applyFont="1" applyAlignment="1" applyProtection="1">
      <alignment horizontal="center" vertical="center"/>
    </xf>
    <xf numFmtId="0" fontId="19" fillId="0" borderId="1" xfId="33" applyNumberFormat="1" applyFont="1" applyFill="1" applyAlignment="1" applyProtection="1">
      <alignment horizontal="center" vertical="center"/>
    </xf>
    <xf numFmtId="4" fontId="19" fillId="0" borderId="3" xfId="41" applyNumberFormat="1" applyFont="1" applyFill="1" applyAlignment="1" applyProtection="1">
      <alignment horizontal="center" vertical="center"/>
    </xf>
    <xf numFmtId="4" fontId="19" fillId="0" borderId="3" xfId="42" applyNumberFormat="1" applyFont="1" applyFill="1" applyAlignment="1" applyProtection="1">
      <alignment horizontal="center" vertical="center"/>
    </xf>
    <xf numFmtId="4" fontId="20" fillId="0" borderId="3" xfId="44" applyNumberFormat="1" applyFont="1" applyFill="1" applyAlignment="1" applyProtection="1">
      <alignment horizontal="center" vertical="center"/>
    </xf>
    <xf numFmtId="4" fontId="19" fillId="0" borderId="3" xfId="29" applyNumberFormat="1" applyFont="1" applyFill="1" applyAlignment="1" applyProtection="1">
      <alignment horizontal="center" vertical="center"/>
    </xf>
    <xf numFmtId="4" fontId="19" fillId="0" borderId="3" xfId="30" applyNumberFormat="1" applyFont="1" applyFill="1" applyAlignment="1" applyProtection="1">
      <alignment horizontal="center" vertical="center"/>
    </xf>
    <xf numFmtId="4" fontId="20" fillId="0" borderId="3" xfId="32" applyNumberFormat="1" applyFont="1" applyFill="1" applyAlignment="1" applyProtection="1">
      <alignment horizontal="center" vertical="center"/>
    </xf>
    <xf numFmtId="49" fontId="20" fillId="0" borderId="1" xfId="5" applyNumberFormat="1" applyFont="1" applyFill="1" applyAlignment="1" applyProtection="1">
      <alignment horizontal="center" wrapText="1"/>
    </xf>
    <xf numFmtId="49" fontId="20" fillId="0" borderId="1" xfId="5" applyFont="1" applyFill="1" applyAlignment="1">
      <alignment horizontal="center" wrapText="1"/>
    </xf>
    <xf numFmtId="0" fontId="20" fillId="0" borderId="1" xfId="34" applyNumberFormat="1" applyFont="1" applyFill="1" applyAlignment="1" applyProtection="1">
      <alignment horizontal="center" vertical="center" wrapText="1"/>
    </xf>
    <xf numFmtId="0" fontId="20" fillId="0" borderId="1" xfId="34" applyFont="1" applyFill="1" applyAlignment="1">
      <alignment horizontal="center" vertical="center" wrapText="1"/>
    </xf>
    <xf numFmtId="0" fontId="20" fillId="0" borderId="1" xfId="25" applyNumberFormat="1" applyFont="1" applyFill="1" applyAlignment="1" applyProtection="1">
      <alignment horizontal="center" vertical="center" wrapText="1"/>
    </xf>
    <xf numFmtId="0" fontId="20" fillId="0" borderId="1" xfId="25" applyFont="1" applyFill="1" applyAlignment="1">
      <alignment horizontal="center" vertical="center" wrapText="1"/>
    </xf>
    <xf numFmtId="49" fontId="19" fillId="0" borderId="1" xfId="8" applyNumberFormat="1" applyFont="1" applyFill="1" applyAlignment="1" applyProtection="1">
      <alignment horizontal="center" wrapText="1"/>
    </xf>
    <xf numFmtId="49" fontId="19" fillId="0" borderId="1" xfId="8" applyFont="1" applyFill="1" applyAlignment="1">
      <alignment horizont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4" zoomScale="85" zoomScaleNormal="85" zoomScaleSheetLayoutView="85" zoomScalePageLayoutView="85" workbookViewId="0">
      <selection activeCell="A5" sqref="A5:F5"/>
    </sheetView>
  </sheetViews>
  <sheetFormatPr defaultRowHeight="15.75" x14ac:dyDescent="0.25"/>
  <cols>
    <col min="1" max="1" width="43.7109375" style="6" customWidth="1"/>
    <col min="2" max="6" width="16.28515625" style="127" customWidth="1"/>
    <col min="7" max="7" width="9.5703125" style="1" customWidth="1"/>
    <col min="8" max="8" width="9.140625" style="1" customWidth="1"/>
    <col min="9" max="16384" width="9.140625" style="1"/>
  </cols>
  <sheetData>
    <row r="1" spans="1:8" ht="14.25" hidden="1" customHeight="1" x14ac:dyDescent="0.25">
      <c r="A1" s="8"/>
      <c r="B1" s="118"/>
      <c r="C1" s="118"/>
      <c r="D1" s="118"/>
      <c r="E1" s="118"/>
      <c r="F1" s="118"/>
      <c r="G1" s="2"/>
      <c r="H1" s="3"/>
    </row>
    <row r="2" spans="1:8" ht="29.25" hidden="1" customHeight="1" x14ac:dyDescent="0.25">
      <c r="A2" s="8"/>
      <c r="B2" s="118"/>
      <c r="C2" s="118"/>
      <c r="D2" s="118"/>
      <c r="E2" s="118"/>
      <c r="F2" s="118"/>
      <c r="G2" s="2"/>
      <c r="H2" s="3"/>
    </row>
    <row r="3" spans="1:8" ht="12.75" hidden="1" customHeight="1" x14ac:dyDescent="0.25">
      <c r="A3" s="8"/>
      <c r="B3" s="119"/>
      <c r="C3" s="119"/>
      <c r="D3" s="119"/>
      <c r="E3" s="119"/>
      <c r="F3" s="119"/>
      <c r="G3" s="2"/>
      <c r="H3" s="3"/>
    </row>
    <row r="4" spans="1:8" ht="12.75" customHeight="1" x14ac:dyDescent="0.25">
      <c r="A4" s="8"/>
      <c r="B4" s="119"/>
      <c r="C4" s="119"/>
      <c r="D4" s="119"/>
      <c r="E4" s="119"/>
      <c r="F4" s="119"/>
      <c r="G4" s="2"/>
      <c r="H4" s="3"/>
    </row>
    <row r="5" spans="1:8" s="12" customFormat="1" ht="38.25" customHeight="1" x14ac:dyDescent="0.3">
      <c r="A5" s="136" t="s">
        <v>39</v>
      </c>
      <c r="B5" s="137"/>
      <c r="C5" s="137"/>
      <c r="D5" s="137"/>
      <c r="E5" s="137"/>
      <c r="F5" s="137"/>
      <c r="G5" s="10"/>
      <c r="H5" s="11"/>
    </row>
    <row r="6" spans="1:8" s="12" customFormat="1" ht="17.649999999999999" customHeight="1" x14ac:dyDescent="0.3">
      <c r="A6" s="13"/>
      <c r="B6" s="14"/>
      <c r="C6" s="14"/>
      <c r="D6" s="14"/>
      <c r="E6" s="14"/>
      <c r="F6" s="14"/>
      <c r="G6" s="10"/>
      <c r="H6" s="11"/>
    </row>
    <row r="7" spans="1:8" s="12" customFormat="1" ht="16.5" customHeight="1" x14ac:dyDescent="0.25">
      <c r="A7" s="142" t="s">
        <v>0</v>
      </c>
      <c r="B7" s="143"/>
      <c r="C7" s="143"/>
      <c r="D7" s="143"/>
      <c r="E7" s="143"/>
      <c r="F7" s="143"/>
      <c r="G7" s="15"/>
      <c r="H7" s="11"/>
    </row>
    <row r="8" spans="1:8" s="12" customFormat="1" ht="26.25" customHeight="1" x14ac:dyDescent="0.25">
      <c r="A8" s="16"/>
      <c r="B8" s="17"/>
      <c r="C8" s="18"/>
      <c r="D8" s="18"/>
      <c r="E8" s="18"/>
      <c r="F8" s="18"/>
      <c r="G8" s="18"/>
      <c r="H8" s="11"/>
    </row>
    <row r="9" spans="1:8" s="12" customFormat="1" ht="15.2" customHeight="1" x14ac:dyDescent="0.25">
      <c r="A9" s="19" t="s">
        <v>1</v>
      </c>
      <c r="B9" s="20"/>
      <c r="C9" s="20"/>
      <c r="D9" s="20"/>
      <c r="E9" s="20"/>
      <c r="F9" s="20"/>
      <c r="G9" s="21"/>
      <c r="H9" s="11"/>
    </row>
    <row r="10" spans="1:8" s="12" customFormat="1" ht="12.75" customHeight="1" x14ac:dyDescent="0.25">
      <c r="A10" s="22"/>
      <c r="B10" s="120"/>
      <c r="C10" s="120"/>
      <c r="D10" s="120"/>
      <c r="E10" s="120"/>
      <c r="F10" s="120"/>
      <c r="G10" s="21"/>
      <c r="H10" s="11"/>
    </row>
    <row r="11" spans="1:8" s="12" customFormat="1" ht="15" customHeight="1" x14ac:dyDescent="0.25">
      <c r="A11" s="24" t="s">
        <v>2</v>
      </c>
      <c r="B11" s="120"/>
      <c r="C11" s="120"/>
      <c r="D11" s="120"/>
      <c r="E11" s="120"/>
      <c r="F11" s="120"/>
      <c r="G11" s="21"/>
      <c r="H11" s="11"/>
    </row>
    <row r="12" spans="1:8" s="12" customFormat="1" ht="17.25" customHeight="1" x14ac:dyDescent="0.25">
      <c r="A12" s="25"/>
      <c r="B12" s="121"/>
      <c r="C12" s="121"/>
      <c r="D12" s="121"/>
      <c r="E12" s="121"/>
      <c r="F12" s="121"/>
      <c r="G12" s="21"/>
      <c r="H12" s="11"/>
    </row>
    <row r="13" spans="1:8" s="12" customFormat="1" ht="15" x14ac:dyDescent="0.25">
      <c r="A13" s="26" t="s">
        <v>3</v>
      </c>
      <c r="B13" s="77" t="s">
        <v>4</v>
      </c>
      <c r="C13" s="78"/>
      <c r="D13" s="77" t="s">
        <v>5</v>
      </c>
      <c r="E13" s="77" t="s">
        <v>6</v>
      </c>
      <c r="F13" s="77" t="s">
        <v>7</v>
      </c>
      <c r="G13" s="28"/>
      <c r="H13" s="11"/>
    </row>
    <row r="14" spans="1:8" s="12" customFormat="1" ht="15" x14ac:dyDescent="0.25">
      <c r="A14" s="27"/>
      <c r="B14" s="78"/>
      <c r="C14" s="78"/>
      <c r="D14" s="78"/>
      <c r="E14" s="78"/>
      <c r="F14" s="78"/>
      <c r="G14" s="28"/>
      <c r="H14" s="11"/>
    </row>
    <row r="15" spans="1:8" s="12" customFormat="1" ht="15" x14ac:dyDescent="0.25">
      <c r="A15" s="27"/>
      <c r="B15" s="77" t="s">
        <v>8</v>
      </c>
      <c r="C15" s="77" t="s">
        <v>9</v>
      </c>
      <c r="D15" s="78"/>
      <c r="E15" s="78"/>
      <c r="F15" s="78"/>
      <c r="G15" s="28"/>
      <c r="H15" s="11"/>
    </row>
    <row r="16" spans="1:8" s="12" customFormat="1" ht="43.5" customHeight="1" x14ac:dyDescent="0.25">
      <c r="A16" s="27"/>
      <c r="B16" s="78"/>
      <c r="C16" s="78"/>
      <c r="D16" s="78"/>
      <c r="E16" s="78"/>
      <c r="F16" s="78"/>
      <c r="G16" s="28"/>
      <c r="H16" s="11"/>
    </row>
    <row r="17" spans="1:8" s="12" customFormat="1" x14ac:dyDescent="0.25">
      <c r="A17" s="29">
        <v>1</v>
      </c>
      <c r="B17" s="79">
        <v>2</v>
      </c>
      <c r="C17" s="79">
        <v>3</v>
      </c>
      <c r="D17" s="79">
        <v>4</v>
      </c>
      <c r="E17" s="79">
        <v>5</v>
      </c>
      <c r="F17" s="79">
        <v>6</v>
      </c>
      <c r="G17" s="28"/>
      <c r="H17" s="11"/>
    </row>
    <row r="18" spans="1:8" s="12" customFormat="1" ht="18.75" x14ac:dyDescent="0.25">
      <c r="A18" s="30" t="s">
        <v>10</v>
      </c>
      <c r="B18" s="122">
        <v>7563.82</v>
      </c>
      <c r="C18" s="122">
        <v>8535.4</v>
      </c>
      <c r="D18" s="123">
        <v>-971.58</v>
      </c>
      <c r="E18" s="123">
        <v>88.62</v>
      </c>
      <c r="F18" s="9">
        <f>RANK(E18,$E$18:$E$28)</f>
        <v>7</v>
      </c>
      <c r="G18" s="28"/>
      <c r="H18" s="11"/>
    </row>
    <row r="19" spans="1:8" s="12" customFormat="1" ht="18.75" x14ac:dyDescent="0.25">
      <c r="A19" s="30" t="s">
        <v>11</v>
      </c>
      <c r="B19" s="122">
        <v>3394.65</v>
      </c>
      <c r="C19" s="122">
        <v>6807.53</v>
      </c>
      <c r="D19" s="123">
        <v>-3412.88</v>
      </c>
      <c r="E19" s="123">
        <v>49.87</v>
      </c>
      <c r="F19" s="9">
        <f t="shared" ref="F19:F28" si="0">RANK(E19,$E$18:$E$28)</f>
        <v>11</v>
      </c>
      <c r="G19" s="28"/>
      <c r="H19" s="11"/>
    </row>
    <row r="20" spans="1:8" s="12" customFormat="1" ht="18.75" x14ac:dyDescent="0.25">
      <c r="A20" s="30" t="s">
        <v>12</v>
      </c>
      <c r="B20" s="122">
        <v>4148.8500000000004</v>
      </c>
      <c r="C20" s="122">
        <v>5175.33</v>
      </c>
      <c r="D20" s="123">
        <v>-1026.48</v>
      </c>
      <c r="E20" s="123">
        <v>80.17</v>
      </c>
      <c r="F20" s="9">
        <f t="shared" si="0"/>
        <v>8</v>
      </c>
      <c r="G20" s="28"/>
      <c r="H20" s="11"/>
    </row>
    <row r="21" spans="1:8" s="12" customFormat="1" ht="18.75" x14ac:dyDescent="0.25">
      <c r="A21" s="31" t="s">
        <v>13</v>
      </c>
      <c r="B21" s="122">
        <v>5717.24</v>
      </c>
      <c r="C21" s="122">
        <v>5518.51</v>
      </c>
      <c r="D21" s="123">
        <v>198.73</v>
      </c>
      <c r="E21" s="123">
        <v>103.6</v>
      </c>
      <c r="F21" s="9">
        <f t="shared" si="0"/>
        <v>5</v>
      </c>
      <c r="G21" s="28"/>
      <c r="H21" s="11"/>
    </row>
    <row r="22" spans="1:8" s="12" customFormat="1" ht="18.75" x14ac:dyDescent="0.25">
      <c r="A22" s="31" t="s">
        <v>14</v>
      </c>
      <c r="B22" s="122">
        <v>3740.65</v>
      </c>
      <c r="C22" s="122">
        <v>3389.75</v>
      </c>
      <c r="D22" s="123">
        <v>350.9</v>
      </c>
      <c r="E22" s="123">
        <v>110.35</v>
      </c>
      <c r="F22" s="9">
        <f t="shared" si="0"/>
        <v>3</v>
      </c>
      <c r="G22" s="28"/>
      <c r="H22" s="11"/>
    </row>
    <row r="23" spans="1:8" s="12" customFormat="1" ht="18.75" x14ac:dyDescent="0.25">
      <c r="A23" s="31" t="s">
        <v>15</v>
      </c>
      <c r="B23" s="124">
        <v>7352.37</v>
      </c>
      <c r="C23" s="124">
        <v>6984.57</v>
      </c>
      <c r="D23" s="125">
        <v>367.8</v>
      </c>
      <c r="E23" s="125">
        <v>105.27</v>
      </c>
      <c r="F23" s="9">
        <f t="shared" si="0"/>
        <v>4</v>
      </c>
      <c r="G23" s="28"/>
      <c r="H23" s="11"/>
    </row>
    <row r="24" spans="1:8" s="12" customFormat="1" ht="18.75" x14ac:dyDescent="0.25">
      <c r="A24" s="31" t="s">
        <v>16</v>
      </c>
      <c r="B24" s="122">
        <v>7530.48</v>
      </c>
      <c r="C24" s="122">
        <v>9623.43</v>
      </c>
      <c r="D24" s="123">
        <v>-2092.9499999999998</v>
      </c>
      <c r="E24" s="123">
        <v>78.25</v>
      </c>
      <c r="F24" s="9">
        <f t="shared" si="0"/>
        <v>9</v>
      </c>
      <c r="G24" s="28"/>
      <c r="H24" s="11"/>
    </row>
    <row r="25" spans="1:8" s="12" customFormat="1" ht="18.75" x14ac:dyDescent="0.25">
      <c r="A25" s="31" t="s">
        <v>17</v>
      </c>
      <c r="B25" s="122">
        <v>22868.11</v>
      </c>
      <c r="C25" s="122">
        <v>34336.32</v>
      </c>
      <c r="D25" s="123">
        <v>-11468.21</v>
      </c>
      <c r="E25" s="123">
        <v>66.599999999999994</v>
      </c>
      <c r="F25" s="9">
        <f t="shared" si="0"/>
        <v>10</v>
      </c>
      <c r="G25" s="28"/>
      <c r="H25" s="11"/>
    </row>
    <row r="26" spans="1:8" s="12" customFormat="1" ht="18.75" x14ac:dyDescent="0.25">
      <c r="A26" s="31" t="s">
        <v>18</v>
      </c>
      <c r="B26" s="122">
        <v>6171.27</v>
      </c>
      <c r="C26" s="122">
        <v>6287.43</v>
      </c>
      <c r="D26" s="123">
        <v>-116.16</v>
      </c>
      <c r="E26" s="123">
        <v>98.15</v>
      </c>
      <c r="F26" s="9">
        <f t="shared" si="0"/>
        <v>6</v>
      </c>
      <c r="G26" s="28"/>
      <c r="H26" s="11"/>
    </row>
    <row r="27" spans="1:8" s="12" customFormat="1" ht="18.75" x14ac:dyDescent="0.25">
      <c r="A27" s="31" t="s">
        <v>19</v>
      </c>
      <c r="B27" s="122">
        <v>9828.16</v>
      </c>
      <c r="C27" s="122">
        <v>8119.03</v>
      </c>
      <c r="D27" s="123">
        <v>1709.13</v>
      </c>
      <c r="E27" s="123">
        <v>121.05</v>
      </c>
      <c r="F27" s="9">
        <f t="shared" si="0"/>
        <v>2</v>
      </c>
      <c r="G27" s="28"/>
      <c r="H27" s="11"/>
    </row>
    <row r="28" spans="1:8" s="12" customFormat="1" ht="18.75" x14ac:dyDescent="0.25">
      <c r="A28" s="31" t="s">
        <v>20</v>
      </c>
      <c r="B28" s="124">
        <v>51389.94</v>
      </c>
      <c r="C28" s="124">
        <v>38374.79</v>
      </c>
      <c r="D28" s="125">
        <v>13015.15</v>
      </c>
      <c r="E28" s="125">
        <v>133.91999999999999</v>
      </c>
      <c r="F28" s="9">
        <f t="shared" si="0"/>
        <v>1</v>
      </c>
      <c r="G28" s="28"/>
      <c r="H28" s="11"/>
    </row>
    <row r="29" spans="1:8" s="12" customFormat="1" x14ac:dyDescent="0.25">
      <c r="A29" s="32" t="s">
        <v>21</v>
      </c>
      <c r="B29" s="125">
        <v>129705.54</v>
      </c>
      <c r="C29" s="125">
        <v>133152.09</v>
      </c>
      <c r="D29" s="125">
        <v>-3446.55</v>
      </c>
      <c r="E29" s="125">
        <v>97.41</v>
      </c>
      <c r="F29" s="123"/>
      <c r="G29" s="28"/>
      <c r="H29" s="11"/>
    </row>
    <row r="30" spans="1:8" s="12" customFormat="1" x14ac:dyDescent="0.25">
      <c r="A30" s="33"/>
      <c r="B30" s="126"/>
      <c r="C30" s="126"/>
      <c r="D30" s="126"/>
      <c r="E30" s="126"/>
      <c r="F30" s="126"/>
    </row>
    <row r="31" spans="1:8" s="12" customFormat="1" x14ac:dyDescent="0.25">
      <c r="A31" s="33"/>
      <c r="B31" s="126"/>
      <c r="C31" s="126"/>
      <c r="D31" s="126"/>
      <c r="E31" s="126"/>
      <c r="F31" s="126"/>
    </row>
    <row r="32" spans="1:8" s="12" customFormat="1" x14ac:dyDescent="0.25">
      <c r="A32" s="33"/>
      <c r="B32" s="126"/>
      <c r="C32" s="126"/>
      <c r="D32" s="126"/>
      <c r="E32" s="126"/>
      <c r="F32" s="126"/>
    </row>
    <row r="33" spans="1:6" s="12" customFormat="1" x14ac:dyDescent="0.25">
      <c r="A33" s="33"/>
      <c r="B33" s="126"/>
      <c r="C33" s="126"/>
      <c r="D33" s="126"/>
      <c r="E33" s="126"/>
      <c r="F33" s="126"/>
    </row>
    <row r="34" spans="1:6" s="12" customFormat="1" x14ac:dyDescent="0.25">
      <c r="A34" s="33"/>
      <c r="B34" s="126"/>
      <c r="C34" s="126"/>
      <c r="D34" s="126"/>
      <c r="E34" s="126"/>
      <c r="F34" s="126"/>
    </row>
    <row r="35" spans="1:6" s="12" customFormat="1" x14ac:dyDescent="0.25">
      <c r="A35" s="33"/>
      <c r="B35" s="126"/>
      <c r="C35" s="126"/>
      <c r="D35" s="126"/>
      <c r="E35" s="126"/>
      <c r="F35" s="126"/>
    </row>
    <row r="36" spans="1:6" s="12" customFormat="1" x14ac:dyDescent="0.25">
      <c r="A36" s="33"/>
      <c r="B36" s="126"/>
      <c r="C36" s="126"/>
      <c r="D36" s="126"/>
      <c r="E36" s="126"/>
      <c r="F36" s="126"/>
    </row>
    <row r="37" spans="1:6" s="12" customFormat="1" x14ac:dyDescent="0.25">
      <c r="A37" s="33"/>
      <c r="B37" s="126"/>
      <c r="C37" s="126"/>
      <c r="D37" s="126"/>
      <c r="E37" s="126"/>
      <c r="F37" s="126"/>
    </row>
  </sheetData>
  <mergeCells count="12">
    <mergeCell ref="A13:A16"/>
    <mergeCell ref="B13:C14"/>
    <mergeCell ref="D13:D16"/>
    <mergeCell ref="E13:E16"/>
    <mergeCell ref="F13:F16"/>
    <mergeCell ref="B15:B16"/>
    <mergeCell ref="C15:C16"/>
    <mergeCell ref="A5:F5"/>
    <mergeCell ref="A6:F6"/>
    <mergeCell ref="A7:F7"/>
    <mergeCell ref="B8:G8"/>
    <mergeCell ref="A9:F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4" zoomScaleNormal="100" zoomScaleSheetLayoutView="100" workbookViewId="0">
      <selection activeCell="A9" sqref="A9:F9"/>
    </sheetView>
  </sheetViews>
  <sheetFormatPr defaultRowHeight="15.75" x14ac:dyDescent="0.25"/>
  <cols>
    <col min="1" max="1" width="37.85546875" style="6" customWidth="1"/>
    <col min="2" max="6" width="16.28515625" style="127" customWidth="1"/>
    <col min="7" max="7" width="9.140625" style="1" customWidth="1"/>
    <col min="8" max="16384" width="9.140625" style="1"/>
  </cols>
  <sheetData>
    <row r="1" spans="1:7" ht="15" hidden="1" customHeight="1" x14ac:dyDescent="0.25">
      <c r="A1" s="5"/>
      <c r="B1" s="118"/>
      <c r="C1" s="118"/>
      <c r="D1" s="118"/>
      <c r="E1" s="118"/>
      <c r="F1" s="118"/>
      <c r="G1" s="2"/>
    </row>
    <row r="2" spans="1:7" ht="15" hidden="1" customHeight="1" x14ac:dyDescent="0.25">
      <c r="A2" s="5"/>
      <c r="B2" s="118"/>
      <c r="C2" s="118"/>
      <c r="D2" s="118"/>
      <c r="E2" s="118"/>
      <c r="F2" s="118"/>
      <c r="G2" s="2"/>
    </row>
    <row r="3" spans="1:7" ht="15" hidden="1" customHeight="1" x14ac:dyDescent="0.25">
      <c r="A3" s="5"/>
      <c r="B3" s="118"/>
      <c r="C3" s="118"/>
      <c r="D3" s="118"/>
      <c r="E3" s="118"/>
      <c r="F3" s="118"/>
      <c r="G3" s="2"/>
    </row>
    <row r="4" spans="1:7" ht="15" customHeight="1" x14ac:dyDescent="0.25">
      <c r="A4" s="5"/>
      <c r="B4" s="118"/>
      <c r="C4" s="118"/>
      <c r="D4" s="118"/>
      <c r="E4" s="118"/>
      <c r="F4" s="118"/>
      <c r="G4" s="2"/>
    </row>
    <row r="5" spans="1:7" s="12" customFormat="1" ht="32.25" customHeight="1" x14ac:dyDescent="0.25">
      <c r="A5" s="140" t="s">
        <v>40</v>
      </c>
      <c r="B5" s="141"/>
      <c r="C5" s="141"/>
      <c r="D5" s="141"/>
      <c r="E5" s="141"/>
      <c r="F5" s="141"/>
      <c r="G5" s="21"/>
    </row>
    <row r="6" spans="1:7" s="12" customFormat="1" ht="15" customHeight="1" x14ac:dyDescent="0.25">
      <c r="A6" s="23"/>
      <c r="B6" s="120"/>
      <c r="C6" s="120"/>
      <c r="D6" s="120"/>
      <c r="E6" s="120"/>
      <c r="F6" s="120"/>
      <c r="G6" s="21"/>
    </row>
    <row r="7" spans="1:7" s="12" customFormat="1" ht="15" customHeight="1" x14ac:dyDescent="0.25">
      <c r="A7" s="69" t="s">
        <v>0</v>
      </c>
      <c r="B7" s="70"/>
      <c r="C7" s="70"/>
      <c r="D7" s="70"/>
      <c r="E7" s="70"/>
      <c r="F7" s="70"/>
      <c r="G7" s="21"/>
    </row>
    <row r="8" spans="1:7" s="12" customFormat="1" ht="15" customHeight="1" x14ac:dyDescent="0.25">
      <c r="A8" s="23"/>
      <c r="B8" s="120"/>
      <c r="C8" s="120"/>
      <c r="D8" s="120"/>
      <c r="E8" s="120"/>
      <c r="F8" s="120"/>
      <c r="G8" s="21"/>
    </row>
    <row r="9" spans="1:7" s="12" customFormat="1" ht="15.2" customHeight="1" x14ac:dyDescent="0.25">
      <c r="A9" s="71" t="s">
        <v>1</v>
      </c>
      <c r="B9" s="72"/>
      <c r="C9" s="72"/>
      <c r="D9" s="72"/>
      <c r="E9" s="72"/>
      <c r="F9" s="72"/>
      <c r="G9" s="21"/>
    </row>
    <row r="10" spans="1:7" s="12" customFormat="1" ht="15" customHeight="1" x14ac:dyDescent="0.25">
      <c r="A10" s="23"/>
      <c r="B10" s="120"/>
      <c r="C10" s="120"/>
      <c r="D10" s="120"/>
      <c r="E10" s="120"/>
      <c r="F10" s="120"/>
      <c r="G10" s="21"/>
    </row>
    <row r="11" spans="1:7" s="12" customFormat="1" ht="15" customHeight="1" x14ac:dyDescent="0.25">
      <c r="A11" s="23" t="s">
        <v>2</v>
      </c>
      <c r="B11" s="120"/>
      <c r="C11" s="120"/>
      <c r="D11" s="120"/>
      <c r="E11" s="120"/>
      <c r="F11" s="120"/>
      <c r="G11" s="21"/>
    </row>
    <row r="12" spans="1:7" s="12" customFormat="1" ht="17.25" customHeight="1" x14ac:dyDescent="0.25">
      <c r="A12" s="23"/>
      <c r="B12" s="120"/>
      <c r="C12" s="120"/>
      <c r="D12" s="120"/>
      <c r="E12" s="120"/>
      <c r="F12" s="120"/>
      <c r="G12" s="21"/>
    </row>
    <row r="13" spans="1:7" s="12" customFormat="1" ht="15" x14ac:dyDescent="0.25">
      <c r="A13" s="73" t="s">
        <v>3</v>
      </c>
      <c r="B13" s="115" t="s">
        <v>4</v>
      </c>
      <c r="C13" s="116"/>
      <c r="D13" s="115" t="s">
        <v>5</v>
      </c>
      <c r="E13" s="115" t="s">
        <v>6</v>
      </c>
      <c r="F13" s="115" t="s">
        <v>7</v>
      </c>
      <c r="G13" s="21"/>
    </row>
    <row r="14" spans="1:7" s="12" customFormat="1" ht="15" x14ac:dyDescent="0.25">
      <c r="A14" s="74"/>
      <c r="B14" s="116"/>
      <c r="C14" s="116"/>
      <c r="D14" s="116"/>
      <c r="E14" s="116"/>
      <c r="F14" s="116"/>
      <c r="G14" s="21"/>
    </row>
    <row r="15" spans="1:7" s="12" customFormat="1" ht="15" x14ac:dyDescent="0.25">
      <c r="A15" s="74"/>
      <c r="B15" s="115" t="s">
        <v>8</v>
      </c>
      <c r="C15" s="115" t="s">
        <v>9</v>
      </c>
      <c r="D15" s="116"/>
      <c r="E15" s="116"/>
      <c r="F15" s="116"/>
      <c r="G15" s="21"/>
    </row>
    <row r="16" spans="1:7" s="12" customFormat="1" ht="43.5" customHeight="1" x14ac:dyDescent="0.25">
      <c r="A16" s="74"/>
      <c r="B16" s="116"/>
      <c r="C16" s="116"/>
      <c r="D16" s="116"/>
      <c r="E16" s="116"/>
      <c r="F16" s="116"/>
      <c r="G16" s="21"/>
    </row>
    <row r="17" spans="1:7" s="12" customFormat="1" x14ac:dyDescent="0.25">
      <c r="A17" s="75">
        <v>1</v>
      </c>
      <c r="B17" s="117">
        <v>2</v>
      </c>
      <c r="C17" s="117">
        <v>3</v>
      </c>
      <c r="D17" s="117">
        <v>4</v>
      </c>
      <c r="E17" s="117">
        <v>5</v>
      </c>
      <c r="F17" s="117">
        <v>6</v>
      </c>
      <c r="G17" s="21"/>
    </row>
    <row r="18" spans="1:7" s="12" customFormat="1" ht="18.75" x14ac:dyDescent="0.25">
      <c r="A18" s="31" t="s">
        <v>10</v>
      </c>
      <c r="B18" s="133">
        <v>7109.88</v>
      </c>
      <c r="C18" s="133">
        <v>8149.12</v>
      </c>
      <c r="D18" s="134">
        <v>-1039.24</v>
      </c>
      <c r="E18" s="134">
        <v>87.25</v>
      </c>
      <c r="F18" s="9">
        <f>RANK(E18,$E$18:$E$27)</f>
        <v>7</v>
      </c>
      <c r="G18" s="21"/>
    </row>
    <row r="19" spans="1:7" s="12" customFormat="1" ht="18.75" x14ac:dyDescent="0.25">
      <c r="A19" s="31" t="s">
        <v>11</v>
      </c>
      <c r="B19" s="133">
        <v>3107.29</v>
      </c>
      <c r="C19" s="133">
        <v>28149.95</v>
      </c>
      <c r="D19" s="134">
        <v>-25042.66</v>
      </c>
      <c r="E19" s="134">
        <v>11.04</v>
      </c>
      <c r="F19" s="9">
        <f t="shared" ref="F19:F27" si="0">RANK(E19,$E$18:$E$27)</f>
        <v>10</v>
      </c>
      <c r="G19" s="21"/>
    </row>
    <row r="20" spans="1:7" s="12" customFormat="1" ht="18.75" x14ac:dyDescent="0.25">
      <c r="A20" s="31" t="s">
        <v>12</v>
      </c>
      <c r="B20" s="133">
        <v>3889.24</v>
      </c>
      <c r="C20" s="133">
        <v>4813.1400000000003</v>
      </c>
      <c r="D20" s="134">
        <v>-923.9</v>
      </c>
      <c r="E20" s="134">
        <v>80.8</v>
      </c>
      <c r="F20" s="9">
        <f t="shared" si="0"/>
        <v>9</v>
      </c>
      <c r="G20" s="21"/>
    </row>
    <row r="21" spans="1:7" s="12" customFormat="1" ht="18.75" x14ac:dyDescent="0.25">
      <c r="A21" s="31" t="s">
        <v>13</v>
      </c>
      <c r="B21" s="133">
        <v>5096.6000000000004</v>
      </c>
      <c r="C21" s="133">
        <v>5263.02</v>
      </c>
      <c r="D21" s="134">
        <v>-166.42</v>
      </c>
      <c r="E21" s="134">
        <v>96.84</v>
      </c>
      <c r="F21" s="9">
        <f t="shared" si="0"/>
        <v>5</v>
      </c>
      <c r="G21" s="21"/>
    </row>
    <row r="22" spans="1:7" s="12" customFormat="1" ht="18.75" x14ac:dyDescent="0.25">
      <c r="A22" s="31" t="s">
        <v>14</v>
      </c>
      <c r="B22" s="133">
        <v>3461.32</v>
      </c>
      <c r="C22" s="133">
        <v>3303.62</v>
      </c>
      <c r="D22" s="134">
        <v>157.69999999999999</v>
      </c>
      <c r="E22" s="134">
        <v>104.77</v>
      </c>
      <c r="F22" s="9">
        <f t="shared" si="0"/>
        <v>4</v>
      </c>
      <c r="G22" s="21"/>
    </row>
    <row r="23" spans="1:7" s="12" customFormat="1" ht="18.75" x14ac:dyDescent="0.25">
      <c r="A23" s="31" t="s">
        <v>15</v>
      </c>
      <c r="B23" s="133">
        <v>6839.94</v>
      </c>
      <c r="C23" s="133">
        <v>6368.97</v>
      </c>
      <c r="D23" s="134">
        <v>470.97</v>
      </c>
      <c r="E23" s="134">
        <v>107.39</v>
      </c>
      <c r="F23" s="9">
        <f t="shared" si="0"/>
        <v>3</v>
      </c>
      <c r="G23" s="21"/>
    </row>
    <row r="24" spans="1:7" s="12" customFormat="1" ht="18.75" x14ac:dyDescent="0.25">
      <c r="A24" s="31" t="s">
        <v>16</v>
      </c>
      <c r="B24" s="133">
        <v>6771.07</v>
      </c>
      <c r="C24" s="133">
        <v>8274.08</v>
      </c>
      <c r="D24" s="134">
        <v>-1503.01</v>
      </c>
      <c r="E24" s="134">
        <v>81.83</v>
      </c>
      <c r="F24" s="9">
        <f t="shared" si="0"/>
        <v>8</v>
      </c>
      <c r="G24" s="21"/>
    </row>
    <row r="25" spans="1:7" s="12" customFormat="1" ht="18.75" x14ac:dyDescent="0.25">
      <c r="A25" s="31" t="s">
        <v>17</v>
      </c>
      <c r="B25" s="133">
        <v>19938.89</v>
      </c>
      <c r="C25" s="133">
        <v>14753.52</v>
      </c>
      <c r="D25" s="134">
        <v>5185.37</v>
      </c>
      <c r="E25" s="134">
        <v>135.15</v>
      </c>
      <c r="F25" s="9">
        <f t="shared" si="0"/>
        <v>1</v>
      </c>
      <c r="G25" s="21"/>
    </row>
    <row r="26" spans="1:7" s="12" customFormat="1" ht="18.75" x14ac:dyDescent="0.25">
      <c r="A26" s="31" t="s">
        <v>18</v>
      </c>
      <c r="B26" s="133">
        <v>5954.67</v>
      </c>
      <c r="C26" s="133">
        <v>6149.51</v>
      </c>
      <c r="D26" s="134">
        <v>-194.84</v>
      </c>
      <c r="E26" s="134">
        <v>96.83</v>
      </c>
      <c r="F26" s="9">
        <f t="shared" si="0"/>
        <v>6</v>
      </c>
      <c r="G26" s="21"/>
    </row>
    <row r="27" spans="1:7" s="12" customFormat="1" ht="18.75" x14ac:dyDescent="0.25">
      <c r="A27" s="31" t="s">
        <v>19</v>
      </c>
      <c r="B27" s="133">
        <v>9009.4599999999991</v>
      </c>
      <c r="C27" s="133">
        <v>7536.1</v>
      </c>
      <c r="D27" s="134">
        <v>1473.36</v>
      </c>
      <c r="E27" s="134">
        <v>119.55</v>
      </c>
      <c r="F27" s="9">
        <f t="shared" si="0"/>
        <v>2</v>
      </c>
      <c r="G27" s="21"/>
    </row>
    <row r="28" spans="1:7" s="12" customFormat="1" x14ac:dyDescent="0.25">
      <c r="A28" s="76" t="s">
        <v>22</v>
      </c>
      <c r="B28" s="135">
        <v>71178.36</v>
      </c>
      <c r="C28" s="135">
        <v>92761.03</v>
      </c>
      <c r="D28" s="135">
        <v>-21582.67</v>
      </c>
      <c r="E28" s="135">
        <v>76.73</v>
      </c>
      <c r="F28" s="134"/>
      <c r="G28" s="21"/>
    </row>
    <row r="29" spans="1:7" s="12" customFormat="1" x14ac:dyDescent="0.25">
      <c r="A29" s="33"/>
      <c r="B29" s="126"/>
      <c r="C29" s="126"/>
      <c r="D29" s="126"/>
      <c r="E29" s="126"/>
      <c r="F29" s="126"/>
    </row>
    <row r="30" spans="1:7" s="12" customFormat="1" x14ac:dyDescent="0.25">
      <c r="A30" s="33"/>
      <c r="B30" s="126"/>
      <c r="C30" s="126"/>
      <c r="D30" s="126"/>
      <c r="E30" s="126"/>
      <c r="F30" s="126"/>
    </row>
    <row r="31" spans="1:7" s="12" customFormat="1" x14ac:dyDescent="0.25">
      <c r="A31" s="33"/>
      <c r="B31" s="126"/>
      <c r="C31" s="126"/>
      <c r="D31" s="126"/>
      <c r="E31" s="126"/>
      <c r="F31" s="126"/>
    </row>
    <row r="32" spans="1:7" s="12" customFormat="1" x14ac:dyDescent="0.25">
      <c r="A32" s="33"/>
      <c r="B32" s="126"/>
      <c r="C32" s="126"/>
      <c r="D32" s="126"/>
      <c r="E32" s="126"/>
      <c r="F32" s="126"/>
    </row>
    <row r="33" spans="1:6" s="12" customFormat="1" x14ac:dyDescent="0.25">
      <c r="A33" s="33"/>
      <c r="B33" s="126"/>
      <c r="C33" s="126"/>
      <c r="D33" s="126"/>
      <c r="E33" s="126"/>
      <c r="F33" s="126"/>
    </row>
    <row r="34" spans="1:6" s="12" customFormat="1" x14ac:dyDescent="0.25">
      <c r="A34" s="33"/>
      <c r="B34" s="126"/>
      <c r="C34" s="126"/>
      <c r="D34" s="126"/>
      <c r="E34" s="126"/>
      <c r="F34" s="126"/>
    </row>
    <row r="35" spans="1:6" s="12" customFormat="1" x14ac:dyDescent="0.25">
      <c r="A35" s="33"/>
      <c r="B35" s="126"/>
      <c r="C35" s="126"/>
      <c r="D35" s="126"/>
      <c r="E35" s="126"/>
      <c r="F35" s="126"/>
    </row>
    <row r="36" spans="1:6" s="12" customFormat="1" x14ac:dyDescent="0.25">
      <c r="A36" s="33"/>
      <c r="B36" s="126"/>
      <c r="C36" s="126"/>
      <c r="D36" s="126"/>
      <c r="E36" s="126"/>
      <c r="F36" s="126"/>
    </row>
    <row r="37" spans="1:6" s="12" customFormat="1" x14ac:dyDescent="0.25">
      <c r="A37" s="33"/>
      <c r="B37" s="126"/>
      <c r="C37" s="126"/>
      <c r="D37" s="126"/>
      <c r="E37" s="126"/>
      <c r="F37" s="126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4" zoomScaleNormal="100" zoomScaleSheetLayoutView="100" workbookViewId="0">
      <selection activeCell="A5" sqref="A5:F5"/>
    </sheetView>
  </sheetViews>
  <sheetFormatPr defaultRowHeight="15.75" x14ac:dyDescent="0.25"/>
  <cols>
    <col min="1" max="1" width="39.140625" style="6" customWidth="1"/>
    <col min="2" max="6" width="16.28515625" style="127" customWidth="1"/>
    <col min="7" max="7" width="9.140625" style="1" customWidth="1"/>
    <col min="8" max="16384" width="9.140625" style="1"/>
  </cols>
  <sheetData>
    <row r="1" spans="1:7" ht="15" hidden="1" customHeight="1" x14ac:dyDescent="0.25">
      <c r="A1" s="7"/>
      <c r="B1" s="128"/>
      <c r="C1" s="128"/>
      <c r="D1" s="128"/>
      <c r="E1" s="128"/>
      <c r="F1" s="128"/>
      <c r="G1" s="4"/>
    </row>
    <row r="2" spans="1:7" ht="15" hidden="1" customHeight="1" x14ac:dyDescent="0.25">
      <c r="A2" s="7"/>
      <c r="B2" s="128"/>
      <c r="C2" s="128"/>
      <c r="D2" s="128"/>
      <c r="E2" s="128"/>
      <c r="F2" s="128"/>
      <c r="G2" s="4"/>
    </row>
    <row r="3" spans="1:7" ht="15" hidden="1" customHeight="1" x14ac:dyDescent="0.25">
      <c r="A3" s="7"/>
      <c r="B3" s="128"/>
      <c r="C3" s="128"/>
      <c r="D3" s="128"/>
      <c r="E3" s="128"/>
      <c r="F3" s="128"/>
      <c r="G3" s="4"/>
    </row>
    <row r="4" spans="1:7" ht="15" customHeight="1" x14ac:dyDescent="0.25">
      <c r="A4" s="7"/>
      <c r="B4" s="128"/>
      <c r="C4" s="128"/>
      <c r="D4" s="128"/>
      <c r="E4" s="128"/>
      <c r="F4" s="128"/>
      <c r="G4" s="4"/>
    </row>
    <row r="5" spans="1:7" s="12" customFormat="1" ht="35.25" customHeight="1" x14ac:dyDescent="0.25">
      <c r="A5" s="138" t="s">
        <v>41</v>
      </c>
      <c r="B5" s="139"/>
      <c r="C5" s="139"/>
      <c r="D5" s="139"/>
      <c r="E5" s="139"/>
      <c r="F5" s="139"/>
      <c r="G5" s="37"/>
    </row>
    <row r="6" spans="1:7" s="12" customFormat="1" ht="15" customHeight="1" x14ac:dyDescent="0.25">
      <c r="A6" s="38"/>
      <c r="B6" s="129"/>
      <c r="C6" s="129"/>
      <c r="D6" s="129"/>
      <c r="E6" s="129"/>
      <c r="F6" s="129"/>
      <c r="G6" s="37"/>
    </row>
    <row r="7" spans="1:7" s="12" customFormat="1" ht="15" customHeight="1" x14ac:dyDescent="0.25">
      <c r="A7" s="39" t="s">
        <v>0</v>
      </c>
      <c r="B7" s="40"/>
      <c r="C7" s="40"/>
      <c r="D7" s="40"/>
      <c r="E7" s="40"/>
      <c r="F7" s="40"/>
      <c r="G7" s="37"/>
    </row>
    <row r="8" spans="1:7" s="12" customFormat="1" ht="15" customHeight="1" x14ac:dyDescent="0.25">
      <c r="A8" s="38"/>
      <c r="B8" s="129"/>
      <c r="C8" s="129"/>
      <c r="D8" s="129"/>
      <c r="E8" s="129"/>
      <c r="F8" s="129"/>
      <c r="G8" s="37"/>
    </row>
    <row r="9" spans="1:7" s="12" customFormat="1" ht="15.2" customHeight="1" x14ac:dyDescent="0.25">
      <c r="A9" s="42" t="s">
        <v>1</v>
      </c>
      <c r="B9" s="43"/>
      <c r="C9" s="43"/>
      <c r="D9" s="43"/>
      <c r="E9" s="43"/>
      <c r="F9" s="43"/>
      <c r="G9" s="37"/>
    </row>
    <row r="10" spans="1:7" s="12" customFormat="1" ht="15" customHeight="1" x14ac:dyDescent="0.25">
      <c r="A10" s="38"/>
      <c r="B10" s="129"/>
      <c r="C10" s="129"/>
      <c r="D10" s="129"/>
      <c r="E10" s="129"/>
      <c r="F10" s="129"/>
      <c r="G10" s="37"/>
    </row>
    <row r="11" spans="1:7" s="12" customFormat="1" ht="15" customHeight="1" x14ac:dyDescent="0.25">
      <c r="A11" s="38" t="s">
        <v>2</v>
      </c>
      <c r="B11" s="129"/>
      <c r="C11" s="129"/>
      <c r="D11" s="129"/>
      <c r="E11" s="129"/>
      <c r="F11" s="129"/>
      <c r="G11" s="37"/>
    </row>
    <row r="12" spans="1:7" s="12" customFormat="1" ht="17.25" customHeight="1" x14ac:dyDescent="0.25">
      <c r="A12" s="38"/>
      <c r="B12" s="129"/>
      <c r="C12" s="129"/>
      <c r="D12" s="129"/>
      <c r="E12" s="129"/>
      <c r="F12" s="129"/>
      <c r="G12" s="37"/>
    </row>
    <row r="13" spans="1:7" s="12" customFormat="1" ht="15" x14ac:dyDescent="0.25">
      <c r="A13" s="67" t="s">
        <v>3</v>
      </c>
      <c r="B13" s="113" t="s">
        <v>4</v>
      </c>
      <c r="C13" s="114"/>
      <c r="D13" s="84" t="s">
        <v>5</v>
      </c>
      <c r="E13" s="84" t="s">
        <v>6</v>
      </c>
      <c r="F13" s="84" t="s">
        <v>7</v>
      </c>
      <c r="G13" s="37"/>
    </row>
    <row r="14" spans="1:7" s="12" customFormat="1" ht="15" x14ac:dyDescent="0.25">
      <c r="A14" s="68"/>
      <c r="B14" s="114"/>
      <c r="C14" s="114"/>
      <c r="D14" s="85"/>
      <c r="E14" s="85"/>
      <c r="F14" s="85"/>
      <c r="G14" s="37"/>
    </row>
    <row r="15" spans="1:7" s="12" customFormat="1" ht="15" x14ac:dyDescent="0.25">
      <c r="A15" s="68"/>
      <c r="B15" s="84" t="s">
        <v>8</v>
      </c>
      <c r="C15" s="84" t="s">
        <v>9</v>
      </c>
      <c r="D15" s="85"/>
      <c r="E15" s="85"/>
      <c r="F15" s="85"/>
      <c r="G15" s="37"/>
    </row>
    <row r="16" spans="1:7" s="12" customFormat="1" ht="43.5" customHeight="1" x14ac:dyDescent="0.25">
      <c r="A16" s="68"/>
      <c r="B16" s="85"/>
      <c r="C16" s="85"/>
      <c r="D16" s="85"/>
      <c r="E16" s="85"/>
      <c r="F16" s="85"/>
      <c r="G16" s="37"/>
    </row>
    <row r="17" spans="1:7" s="12" customFormat="1" x14ac:dyDescent="0.25">
      <c r="A17" s="56">
        <v>1</v>
      </c>
      <c r="B17" s="86">
        <v>2</v>
      </c>
      <c r="C17" s="86">
        <v>3</v>
      </c>
      <c r="D17" s="86">
        <v>4</v>
      </c>
      <c r="E17" s="86">
        <v>5</v>
      </c>
      <c r="F17" s="86">
        <v>6</v>
      </c>
      <c r="G17" s="37"/>
    </row>
    <row r="18" spans="1:7" s="12" customFormat="1" ht="18.75" x14ac:dyDescent="0.25">
      <c r="A18" s="58" t="s">
        <v>10</v>
      </c>
      <c r="B18" s="130">
        <v>453.94</v>
      </c>
      <c r="C18" s="130">
        <v>386.27</v>
      </c>
      <c r="D18" s="131">
        <v>67.67</v>
      </c>
      <c r="E18" s="131">
        <v>117.52</v>
      </c>
      <c r="F18" s="9">
        <f>RANK(E18,$E$18:$E$27)</f>
        <v>5</v>
      </c>
      <c r="G18" s="37"/>
    </row>
    <row r="19" spans="1:7" s="12" customFormat="1" ht="18.75" x14ac:dyDescent="0.25">
      <c r="A19" s="58" t="s">
        <v>11</v>
      </c>
      <c r="B19" s="130">
        <v>287.36</v>
      </c>
      <c r="C19" s="130">
        <v>120.88</v>
      </c>
      <c r="D19" s="131">
        <v>166.48</v>
      </c>
      <c r="E19" s="131">
        <v>237.72</v>
      </c>
      <c r="F19" s="9">
        <f t="shared" ref="F19:F27" si="0">RANK(E19,$E$18:$E$27)</f>
        <v>2</v>
      </c>
      <c r="G19" s="37"/>
    </row>
    <row r="20" spans="1:7" s="12" customFormat="1" ht="18.75" x14ac:dyDescent="0.25">
      <c r="A20" s="58" t="s">
        <v>12</v>
      </c>
      <c r="B20" s="130">
        <v>259.61</v>
      </c>
      <c r="C20" s="130">
        <v>362.19</v>
      </c>
      <c r="D20" s="131">
        <v>-102.58</v>
      </c>
      <c r="E20" s="131">
        <v>71.680000000000007</v>
      </c>
      <c r="F20" s="9">
        <f t="shared" si="0"/>
        <v>8</v>
      </c>
      <c r="G20" s="37"/>
    </row>
    <row r="21" spans="1:7" s="12" customFormat="1" ht="18.75" x14ac:dyDescent="0.25">
      <c r="A21" s="58" t="s">
        <v>13</v>
      </c>
      <c r="B21" s="130">
        <v>620.64</v>
      </c>
      <c r="C21" s="130">
        <v>255.48</v>
      </c>
      <c r="D21" s="131">
        <v>365.16</v>
      </c>
      <c r="E21" s="131">
        <v>242.93</v>
      </c>
      <c r="F21" s="9">
        <f t="shared" si="0"/>
        <v>1</v>
      </c>
      <c r="G21" s="37"/>
    </row>
    <row r="22" spans="1:7" s="12" customFormat="1" ht="18.75" x14ac:dyDescent="0.25">
      <c r="A22" s="58" t="s">
        <v>14</v>
      </c>
      <c r="B22" s="130">
        <v>279.33</v>
      </c>
      <c r="C22" s="130">
        <v>175.2</v>
      </c>
      <c r="D22" s="131">
        <v>104.13</v>
      </c>
      <c r="E22" s="131">
        <v>159.43</v>
      </c>
      <c r="F22" s="9">
        <f t="shared" si="0"/>
        <v>3</v>
      </c>
      <c r="G22" s="37"/>
    </row>
    <row r="23" spans="1:7" s="12" customFormat="1" ht="18.75" x14ac:dyDescent="0.25">
      <c r="A23" s="58" t="s">
        <v>15</v>
      </c>
      <c r="B23" s="130">
        <v>512.42999999999995</v>
      </c>
      <c r="C23" s="130">
        <v>615.6</v>
      </c>
      <c r="D23" s="131">
        <v>-103.17</v>
      </c>
      <c r="E23" s="131">
        <v>83.24</v>
      </c>
      <c r="F23" s="9">
        <f t="shared" si="0"/>
        <v>7</v>
      </c>
      <c r="G23" s="37"/>
    </row>
    <row r="24" spans="1:7" s="12" customFormat="1" ht="18.75" x14ac:dyDescent="0.25">
      <c r="A24" s="58" t="s">
        <v>16</v>
      </c>
      <c r="B24" s="130">
        <v>759.41</v>
      </c>
      <c r="C24" s="130">
        <v>1349.36</v>
      </c>
      <c r="D24" s="131">
        <v>-589.95000000000005</v>
      </c>
      <c r="E24" s="131">
        <v>56.28</v>
      </c>
      <c r="F24" s="9">
        <f t="shared" si="0"/>
        <v>9</v>
      </c>
      <c r="G24" s="37"/>
    </row>
    <row r="25" spans="1:7" s="12" customFormat="1" ht="18.75" x14ac:dyDescent="0.25">
      <c r="A25" s="58" t="s">
        <v>17</v>
      </c>
      <c r="B25" s="130">
        <v>3159.39</v>
      </c>
      <c r="C25" s="130">
        <v>19582.810000000001</v>
      </c>
      <c r="D25" s="131">
        <v>-16423.419999999998</v>
      </c>
      <c r="E25" s="131">
        <v>16.13</v>
      </c>
      <c r="F25" s="9">
        <f t="shared" si="0"/>
        <v>10</v>
      </c>
      <c r="G25" s="37"/>
    </row>
    <row r="26" spans="1:7" s="12" customFormat="1" ht="18.75" x14ac:dyDescent="0.25">
      <c r="A26" s="58" t="s">
        <v>18</v>
      </c>
      <c r="B26" s="130">
        <v>216.6</v>
      </c>
      <c r="C26" s="130">
        <v>137.91</v>
      </c>
      <c r="D26" s="131">
        <v>78.69</v>
      </c>
      <c r="E26" s="131">
        <v>157.06</v>
      </c>
      <c r="F26" s="9">
        <f t="shared" si="0"/>
        <v>4</v>
      </c>
      <c r="G26" s="37"/>
    </row>
    <row r="27" spans="1:7" s="12" customFormat="1" ht="18.75" x14ac:dyDescent="0.25">
      <c r="A27" s="58" t="s">
        <v>19</v>
      </c>
      <c r="B27" s="130">
        <v>818.7</v>
      </c>
      <c r="C27" s="130">
        <v>737.94</v>
      </c>
      <c r="D27" s="131">
        <v>80.760000000000005</v>
      </c>
      <c r="E27" s="131">
        <v>110.94</v>
      </c>
      <c r="F27" s="9">
        <f t="shared" si="0"/>
        <v>6</v>
      </c>
      <c r="G27" s="37"/>
    </row>
    <row r="28" spans="1:7" s="12" customFormat="1" x14ac:dyDescent="0.25">
      <c r="A28" s="61" t="s">
        <v>22</v>
      </c>
      <c r="B28" s="132">
        <v>7367.41</v>
      </c>
      <c r="C28" s="132">
        <v>23723.64</v>
      </c>
      <c r="D28" s="132">
        <v>-16356.23</v>
      </c>
      <c r="E28" s="132">
        <v>31.06</v>
      </c>
      <c r="F28" s="131"/>
      <c r="G28" s="37"/>
    </row>
    <row r="29" spans="1:7" s="12" customFormat="1" x14ac:dyDescent="0.25">
      <c r="A29" s="33"/>
      <c r="B29" s="126"/>
      <c r="C29" s="126"/>
      <c r="D29" s="126"/>
      <c r="E29" s="126"/>
      <c r="F29" s="126"/>
    </row>
    <row r="30" spans="1:7" s="12" customFormat="1" x14ac:dyDescent="0.25">
      <c r="A30" s="33"/>
      <c r="B30" s="126"/>
      <c r="C30" s="126"/>
      <c r="D30" s="126"/>
      <c r="E30" s="126"/>
      <c r="F30" s="126"/>
    </row>
    <row r="31" spans="1:7" s="12" customFormat="1" x14ac:dyDescent="0.25">
      <c r="A31" s="33"/>
      <c r="B31" s="126"/>
      <c r="C31" s="126"/>
      <c r="D31" s="126"/>
      <c r="E31" s="126"/>
      <c r="F31" s="126"/>
    </row>
    <row r="32" spans="1:7" s="12" customFormat="1" x14ac:dyDescent="0.25">
      <c r="A32" s="33"/>
      <c r="B32" s="126"/>
      <c r="C32" s="126"/>
      <c r="D32" s="126"/>
      <c r="E32" s="126"/>
      <c r="F32" s="126"/>
    </row>
    <row r="33" spans="1:6" s="12" customFormat="1" x14ac:dyDescent="0.25">
      <c r="A33" s="33"/>
      <c r="B33" s="126"/>
      <c r="C33" s="126"/>
      <c r="D33" s="126"/>
      <c r="E33" s="126"/>
      <c r="F33" s="126"/>
    </row>
    <row r="34" spans="1:6" s="12" customFormat="1" x14ac:dyDescent="0.25">
      <c r="A34" s="33"/>
      <c r="B34" s="126"/>
      <c r="C34" s="126"/>
      <c r="D34" s="126"/>
      <c r="E34" s="126"/>
      <c r="F34" s="126"/>
    </row>
    <row r="35" spans="1:6" s="12" customFormat="1" x14ac:dyDescent="0.25">
      <c r="A35" s="33"/>
      <c r="B35" s="126"/>
      <c r="C35" s="126"/>
      <c r="D35" s="126"/>
      <c r="E35" s="126"/>
      <c r="F35" s="126"/>
    </row>
    <row r="36" spans="1:6" s="12" customFormat="1" x14ac:dyDescent="0.25">
      <c r="A36" s="33"/>
      <c r="B36" s="126"/>
      <c r="C36" s="126"/>
      <c r="D36" s="126"/>
      <c r="E36" s="126"/>
      <c r="F36" s="126"/>
    </row>
    <row r="37" spans="1:6" s="12" customFormat="1" x14ac:dyDescent="0.25">
      <c r="A37" s="33"/>
      <c r="B37" s="126"/>
      <c r="C37" s="126"/>
      <c r="D37" s="126"/>
      <c r="E37" s="126"/>
      <c r="F37" s="126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4" zoomScaleNormal="100" zoomScaleSheetLayoutView="100" workbookViewId="0">
      <selection activeCell="A5" sqref="A5:F5"/>
    </sheetView>
  </sheetViews>
  <sheetFormatPr defaultRowHeight="15.75" x14ac:dyDescent="0.25"/>
  <cols>
    <col min="1" max="1" width="33.85546875" style="6" customWidth="1"/>
    <col min="2" max="6" width="16.28515625" style="127" customWidth="1"/>
    <col min="7" max="16384" width="9.140625" style="1"/>
  </cols>
  <sheetData>
    <row r="1" spans="1:6" ht="15" hidden="1" customHeight="1" x14ac:dyDescent="0.25">
      <c r="A1" s="7"/>
      <c r="B1" s="128"/>
      <c r="C1" s="128"/>
      <c r="D1" s="128"/>
      <c r="E1" s="128"/>
    </row>
    <row r="2" spans="1:6" ht="15" hidden="1" customHeight="1" x14ac:dyDescent="0.25">
      <c r="A2" s="7"/>
      <c r="B2" s="128"/>
      <c r="C2" s="128"/>
      <c r="D2" s="128"/>
      <c r="E2" s="128"/>
    </row>
    <row r="3" spans="1:6" ht="15" hidden="1" customHeight="1" x14ac:dyDescent="0.25">
      <c r="A3" s="7"/>
      <c r="B3" s="128"/>
      <c r="C3" s="128"/>
      <c r="D3" s="128"/>
      <c r="E3" s="128"/>
    </row>
    <row r="4" spans="1:6" ht="15" customHeight="1" x14ac:dyDescent="0.25">
      <c r="A4" s="7"/>
      <c r="B4" s="128"/>
      <c r="C4" s="128"/>
      <c r="D4" s="128"/>
      <c r="E4" s="128"/>
    </row>
    <row r="5" spans="1:6" s="12" customFormat="1" ht="15" customHeight="1" x14ac:dyDescent="0.25">
      <c r="A5" s="34" t="s">
        <v>23</v>
      </c>
      <c r="B5" s="35"/>
      <c r="C5" s="35"/>
      <c r="D5" s="35"/>
      <c r="E5" s="129"/>
      <c r="F5" s="126"/>
    </row>
    <row r="6" spans="1:6" s="12" customFormat="1" ht="15" customHeight="1" x14ac:dyDescent="0.25">
      <c r="A6" s="38"/>
      <c r="B6" s="129"/>
      <c r="C6" s="129"/>
      <c r="D6" s="129"/>
      <c r="E6" s="129"/>
      <c r="F6" s="126"/>
    </row>
    <row r="7" spans="1:6" s="12" customFormat="1" ht="15" customHeight="1" x14ac:dyDescent="0.25">
      <c r="A7" s="39" t="s">
        <v>0</v>
      </c>
      <c r="B7" s="40"/>
      <c r="C7" s="40"/>
      <c r="D7" s="40"/>
      <c r="E7" s="129"/>
      <c r="F7" s="126"/>
    </row>
    <row r="8" spans="1:6" s="12" customFormat="1" ht="15" customHeight="1" x14ac:dyDescent="0.25">
      <c r="A8" s="38"/>
      <c r="B8" s="129"/>
      <c r="C8" s="129"/>
      <c r="D8" s="129"/>
      <c r="E8" s="129"/>
      <c r="F8" s="126"/>
    </row>
    <row r="9" spans="1:6" s="12" customFormat="1" ht="15.2" customHeight="1" x14ac:dyDescent="0.25">
      <c r="A9" s="42" t="s">
        <v>1</v>
      </c>
      <c r="B9" s="43"/>
      <c r="C9" s="43"/>
      <c r="D9" s="43"/>
      <c r="E9" s="129"/>
      <c r="F9" s="126"/>
    </row>
    <row r="10" spans="1:6" s="12" customFormat="1" ht="15" customHeight="1" x14ac:dyDescent="0.25">
      <c r="A10" s="38"/>
      <c r="B10" s="129"/>
      <c r="C10" s="129"/>
      <c r="D10" s="129"/>
      <c r="E10" s="129"/>
      <c r="F10" s="126"/>
    </row>
    <row r="11" spans="1:6" s="12" customFormat="1" ht="15" customHeight="1" x14ac:dyDescent="0.25">
      <c r="A11" s="38" t="s">
        <v>2</v>
      </c>
      <c r="B11" s="129"/>
      <c r="C11" s="129"/>
      <c r="D11" s="129"/>
      <c r="E11" s="129"/>
      <c r="F11" s="126"/>
    </row>
    <row r="12" spans="1:6" s="12" customFormat="1" ht="17.25" customHeight="1" x14ac:dyDescent="0.25">
      <c r="A12" s="38"/>
      <c r="B12" s="129"/>
      <c r="C12" s="129"/>
      <c r="D12" s="129"/>
      <c r="E12" s="129"/>
      <c r="F12" s="126"/>
    </row>
    <row r="13" spans="1:6" s="12" customFormat="1" x14ac:dyDescent="0.25">
      <c r="A13" s="64" t="s">
        <v>3</v>
      </c>
      <c r="B13" s="100" t="s">
        <v>24</v>
      </c>
      <c r="C13" s="101" t="s">
        <v>25</v>
      </c>
      <c r="D13" s="102" t="s">
        <v>26</v>
      </c>
      <c r="E13" s="129"/>
      <c r="F13" s="126"/>
    </row>
    <row r="14" spans="1:6" s="12" customFormat="1" x14ac:dyDescent="0.25">
      <c r="A14" s="65"/>
      <c r="B14" s="103"/>
      <c r="C14" s="104"/>
      <c r="D14" s="105"/>
      <c r="E14" s="129"/>
      <c r="F14" s="126"/>
    </row>
    <row r="15" spans="1:6" s="12" customFormat="1" x14ac:dyDescent="0.25">
      <c r="A15" s="65"/>
      <c r="B15" s="106" t="s">
        <v>27</v>
      </c>
      <c r="C15" s="107" t="s">
        <v>27</v>
      </c>
      <c r="D15" s="108" t="s">
        <v>27</v>
      </c>
      <c r="E15" s="129"/>
      <c r="F15" s="126"/>
    </row>
    <row r="16" spans="1:6" s="12" customFormat="1" ht="43.5" customHeight="1" x14ac:dyDescent="0.25">
      <c r="A16" s="65"/>
      <c r="B16" s="109"/>
      <c r="C16" s="110"/>
      <c r="D16" s="111"/>
      <c r="E16" s="129"/>
      <c r="F16" s="126"/>
    </row>
    <row r="17" spans="1:6" s="12" customFormat="1" x14ac:dyDescent="0.25">
      <c r="A17" s="66">
        <v>1</v>
      </c>
      <c r="B17" s="112">
        <v>2</v>
      </c>
      <c r="C17" s="112">
        <v>3</v>
      </c>
      <c r="D17" s="112">
        <v>4</v>
      </c>
      <c r="E17" s="129"/>
      <c r="F17" s="126"/>
    </row>
    <row r="18" spans="1:6" s="12" customFormat="1" x14ac:dyDescent="0.25">
      <c r="A18" s="58" t="s">
        <v>10</v>
      </c>
      <c r="B18" s="130">
        <v>193552</v>
      </c>
      <c r="C18" s="130">
        <v>10744</v>
      </c>
      <c r="D18" s="130">
        <v>204296</v>
      </c>
      <c r="E18" s="129"/>
      <c r="F18" s="126"/>
    </row>
    <row r="19" spans="1:6" s="12" customFormat="1" x14ac:dyDescent="0.25">
      <c r="A19" s="58" t="s">
        <v>11</v>
      </c>
      <c r="B19" s="130">
        <v>96102.82</v>
      </c>
      <c r="C19" s="130">
        <v>7273.5</v>
      </c>
      <c r="D19" s="130">
        <v>103376.32000000001</v>
      </c>
      <c r="E19" s="129"/>
      <c r="F19" s="126"/>
    </row>
    <row r="20" spans="1:6" s="12" customFormat="1" x14ac:dyDescent="0.25">
      <c r="A20" s="58" t="s">
        <v>12</v>
      </c>
      <c r="B20" s="130">
        <v>116961.24</v>
      </c>
      <c r="C20" s="130">
        <v>11846.56</v>
      </c>
      <c r="D20" s="130">
        <v>128807.8</v>
      </c>
      <c r="E20" s="129"/>
      <c r="F20" s="126"/>
    </row>
    <row r="21" spans="1:6" s="12" customFormat="1" x14ac:dyDescent="0.25">
      <c r="A21" s="58" t="s">
        <v>13</v>
      </c>
      <c r="B21" s="130">
        <v>156843.37</v>
      </c>
      <c r="C21" s="130">
        <v>13292.8</v>
      </c>
      <c r="D21" s="130">
        <v>170136.17</v>
      </c>
      <c r="E21" s="129"/>
      <c r="F21" s="126"/>
    </row>
    <row r="22" spans="1:6" s="12" customFormat="1" x14ac:dyDescent="0.25">
      <c r="A22" s="58" t="s">
        <v>14</v>
      </c>
      <c r="B22" s="130">
        <v>99421.6</v>
      </c>
      <c r="C22" s="130">
        <v>12595.12</v>
      </c>
      <c r="D22" s="130">
        <v>112016.72</v>
      </c>
      <c r="E22" s="129"/>
      <c r="F22" s="126"/>
    </row>
    <row r="23" spans="1:6" s="12" customFormat="1" x14ac:dyDescent="0.25">
      <c r="A23" s="58" t="s">
        <v>15</v>
      </c>
      <c r="B23" s="130">
        <v>177084.79999999999</v>
      </c>
      <c r="C23" s="130">
        <v>18268.330000000002</v>
      </c>
      <c r="D23" s="130">
        <v>195353.13</v>
      </c>
      <c r="E23" s="129"/>
      <c r="F23" s="126"/>
    </row>
    <row r="24" spans="1:6" s="12" customFormat="1" x14ac:dyDescent="0.25">
      <c r="A24" s="58" t="s">
        <v>16</v>
      </c>
      <c r="B24" s="130">
        <v>198938.02</v>
      </c>
      <c r="C24" s="130">
        <v>21466.7</v>
      </c>
      <c r="D24" s="130">
        <v>220404.72</v>
      </c>
      <c r="E24" s="129"/>
      <c r="F24" s="126"/>
    </row>
    <row r="25" spans="1:6" s="12" customFormat="1" x14ac:dyDescent="0.25">
      <c r="A25" s="58" t="s">
        <v>17</v>
      </c>
      <c r="B25" s="130">
        <v>485581.03</v>
      </c>
      <c r="C25" s="130">
        <v>63748</v>
      </c>
      <c r="D25" s="130">
        <v>549329.03</v>
      </c>
      <c r="E25" s="129"/>
      <c r="F25" s="126"/>
    </row>
    <row r="26" spans="1:6" s="12" customFormat="1" x14ac:dyDescent="0.25">
      <c r="A26" s="58" t="s">
        <v>18</v>
      </c>
      <c r="B26" s="130">
        <v>93737</v>
      </c>
      <c r="C26" s="130">
        <v>6372.97</v>
      </c>
      <c r="D26" s="130">
        <v>100109.97</v>
      </c>
      <c r="E26" s="129"/>
      <c r="F26" s="126"/>
    </row>
    <row r="27" spans="1:6" s="12" customFormat="1" x14ac:dyDescent="0.25">
      <c r="A27" s="58" t="s">
        <v>19</v>
      </c>
      <c r="B27" s="130">
        <v>161492.79999999999</v>
      </c>
      <c r="C27" s="130">
        <v>28352.12</v>
      </c>
      <c r="D27" s="130">
        <v>189844.92</v>
      </c>
      <c r="E27" s="129"/>
      <c r="F27" s="126"/>
    </row>
    <row r="28" spans="1:6" s="12" customFormat="1" x14ac:dyDescent="0.25">
      <c r="A28" s="61" t="s">
        <v>28</v>
      </c>
      <c r="B28" s="132">
        <v>1779714.68</v>
      </c>
      <c r="C28" s="132">
        <v>193960.1</v>
      </c>
      <c r="D28" s="132">
        <v>1973674.78</v>
      </c>
      <c r="E28" s="129"/>
      <c r="F28" s="126"/>
    </row>
    <row r="29" spans="1:6" s="12" customFormat="1" x14ac:dyDescent="0.25">
      <c r="A29" s="58" t="s">
        <v>29</v>
      </c>
      <c r="B29" s="130">
        <v>0</v>
      </c>
      <c r="C29" s="130">
        <v>0</v>
      </c>
      <c r="D29" s="130">
        <v>1207068</v>
      </c>
      <c r="E29" s="129"/>
      <c r="F29" s="126"/>
    </row>
    <row r="30" spans="1:6" s="12" customFormat="1" ht="19.5" customHeight="1" x14ac:dyDescent="0.25">
      <c r="A30" s="61" t="s">
        <v>30</v>
      </c>
      <c r="B30" s="132">
        <v>0</v>
      </c>
      <c r="C30" s="132">
        <v>0</v>
      </c>
      <c r="D30" s="132">
        <v>3180742.78</v>
      </c>
      <c r="E30" s="129"/>
      <c r="F30" s="126"/>
    </row>
    <row r="31" spans="1:6" s="12" customFormat="1" x14ac:dyDescent="0.25">
      <c r="A31" s="33"/>
      <c r="B31" s="126"/>
      <c r="C31" s="126"/>
      <c r="D31" s="126"/>
      <c r="E31" s="126"/>
      <c r="F31" s="126"/>
    </row>
    <row r="32" spans="1:6" s="12" customFormat="1" x14ac:dyDescent="0.25">
      <c r="A32" s="33"/>
      <c r="B32" s="126"/>
      <c r="C32" s="126"/>
      <c r="D32" s="126"/>
      <c r="E32" s="126"/>
      <c r="F32" s="126"/>
    </row>
    <row r="33" spans="1:6" s="12" customFormat="1" x14ac:dyDescent="0.25">
      <c r="A33" s="33"/>
      <c r="B33" s="126"/>
      <c r="C33" s="126"/>
      <c r="D33" s="126"/>
      <c r="E33" s="126"/>
      <c r="F33" s="126"/>
    </row>
    <row r="34" spans="1:6" s="12" customFormat="1" x14ac:dyDescent="0.25">
      <c r="A34" s="33"/>
      <c r="B34" s="126"/>
      <c r="C34" s="126"/>
      <c r="D34" s="126"/>
      <c r="E34" s="126"/>
      <c r="F34" s="126"/>
    </row>
    <row r="35" spans="1:6" s="12" customFormat="1" x14ac:dyDescent="0.25">
      <c r="A35" s="33"/>
      <c r="B35" s="126"/>
      <c r="C35" s="126"/>
      <c r="D35" s="126"/>
      <c r="E35" s="126"/>
      <c r="F35" s="126"/>
    </row>
    <row r="36" spans="1:6" s="12" customFormat="1" x14ac:dyDescent="0.25">
      <c r="A36" s="33"/>
      <c r="B36" s="126"/>
      <c r="C36" s="126"/>
      <c r="D36" s="126"/>
      <c r="E36" s="126"/>
      <c r="F36" s="126"/>
    </row>
    <row r="37" spans="1:6" s="12" customFormat="1" x14ac:dyDescent="0.25">
      <c r="A37" s="33"/>
      <c r="B37" s="126"/>
      <c r="C37" s="126"/>
      <c r="D37" s="126"/>
      <c r="E37" s="126"/>
      <c r="F37" s="126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4" zoomScaleNormal="100" zoomScaleSheetLayoutView="100" workbookViewId="0">
      <selection activeCell="M21" sqref="M21"/>
    </sheetView>
  </sheetViews>
  <sheetFormatPr defaultRowHeight="15.75" x14ac:dyDescent="0.25"/>
  <cols>
    <col min="1" max="1" width="32" style="6" customWidth="1"/>
    <col min="2" max="6" width="16.28515625" style="127" customWidth="1"/>
    <col min="7" max="7" width="9.140625" style="1" customWidth="1"/>
    <col min="8" max="16384" width="9.140625" style="1"/>
  </cols>
  <sheetData>
    <row r="1" spans="1:7" ht="15" hidden="1" customHeight="1" x14ac:dyDescent="0.25">
      <c r="A1" s="7"/>
      <c r="B1" s="128"/>
      <c r="C1" s="128"/>
      <c r="D1" s="128"/>
      <c r="E1" s="128"/>
      <c r="F1" s="128"/>
      <c r="G1" s="4"/>
    </row>
    <row r="2" spans="1:7" ht="15" hidden="1" customHeight="1" x14ac:dyDescent="0.25">
      <c r="A2" s="7"/>
      <c r="B2" s="128"/>
      <c r="C2" s="128"/>
      <c r="D2" s="128"/>
      <c r="E2" s="128"/>
      <c r="F2" s="128"/>
      <c r="G2" s="4"/>
    </row>
    <row r="3" spans="1:7" ht="15" hidden="1" customHeight="1" x14ac:dyDescent="0.25">
      <c r="A3" s="7"/>
      <c r="B3" s="128"/>
      <c r="C3" s="128"/>
      <c r="D3" s="128"/>
      <c r="E3" s="128"/>
      <c r="F3" s="128"/>
      <c r="G3" s="4"/>
    </row>
    <row r="4" spans="1:7" ht="15" customHeight="1" x14ac:dyDescent="0.25">
      <c r="A4" s="7"/>
      <c r="B4" s="128"/>
      <c r="C4" s="128"/>
      <c r="D4" s="128"/>
      <c r="E4" s="128"/>
      <c r="F4" s="128"/>
      <c r="G4" s="4"/>
    </row>
    <row r="5" spans="1:7" s="12" customFormat="1" ht="15" customHeight="1" x14ac:dyDescent="0.25">
      <c r="A5" s="34" t="s">
        <v>42</v>
      </c>
      <c r="B5" s="35"/>
      <c r="C5" s="35"/>
      <c r="D5" s="35"/>
      <c r="E5" s="35"/>
      <c r="F5" s="35"/>
      <c r="G5" s="37"/>
    </row>
    <row r="6" spans="1:7" s="12" customFormat="1" ht="15" customHeight="1" x14ac:dyDescent="0.25">
      <c r="A6" s="38"/>
      <c r="B6" s="129"/>
      <c r="C6" s="129"/>
      <c r="D6" s="129"/>
      <c r="E6" s="129"/>
      <c r="F6" s="129"/>
      <c r="G6" s="37"/>
    </row>
    <row r="7" spans="1:7" s="12" customFormat="1" ht="15" customHeight="1" x14ac:dyDescent="0.25">
      <c r="A7" s="39" t="s">
        <v>0</v>
      </c>
      <c r="B7" s="40"/>
      <c r="C7" s="40"/>
      <c r="D7" s="40"/>
      <c r="E7" s="40"/>
      <c r="F7" s="40"/>
      <c r="G7" s="37"/>
    </row>
    <row r="8" spans="1:7" s="12" customFormat="1" ht="15" customHeight="1" x14ac:dyDescent="0.25">
      <c r="A8" s="38"/>
      <c r="B8" s="129"/>
      <c r="C8" s="129"/>
      <c r="D8" s="129"/>
      <c r="E8" s="129"/>
      <c r="F8" s="129"/>
      <c r="G8" s="37"/>
    </row>
    <row r="9" spans="1:7" s="12" customFormat="1" ht="15.2" customHeight="1" x14ac:dyDescent="0.25">
      <c r="A9" s="42" t="s">
        <v>1</v>
      </c>
      <c r="B9" s="43"/>
      <c r="C9" s="43"/>
      <c r="D9" s="43"/>
      <c r="E9" s="43"/>
      <c r="F9" s="43"/>
      <c r="G9" s="37"/>
    </row>
    <row r="10" spans="1:7" s="12" customFormat="1" ht="15" customHeight="1" x14ac:dyDescent="0.25">
      <c r="A10" s="38"/>
      <c r="B10" s="129"/>
      <c r="C10" s="129"/>
      <c r="D10" s="129"/>
      <c r="E10" s="129"/>
      <c r="F10" s="129"/>
      <c r="G10" s="37"/>
    </row>
    <row r="11" spans="1:7" s="12" customFormat="1" ht="15" customHeight="1" x14ac:dyDescent="0.25">
      <c r="A11" s="38" t="s">
        <v>2</v>
      </c>
      <c r="B11" s="129"/>
      <c r="C11" s="129"/>
      <c r="D11" s="129"/>
      <c r="E11" s="129"/>
      <c r="F11" s="129"/>
      <c r="G11" s="37"/>
    </row>
    <row r="12" spans="1:7" s="12" customFormat="1" ht="17.25" customHeight="1" x14ac:dyDescent="0.25">
      <c r="A12" s="38"/>
      <c r="B12" s="129"/>
      <c r="C12" s="129"/>
      <c r="D12" s="129"/>
      <c r="E12" s="129"/>
      <c r="F12" s="129"/>
      <c r="G12" s="37"/>
    </row>
    <row r="13" spans="1:7" s="12" customFormat="1" ht="15" x14ac:dyDescent="0.25">
      <c r="A13" s="44" t="s">
        <v>3</v>
      </c>
      <c r="B13" s="98" t="s">
        <v>4</v>
      </c>
      <c r="C13" s="99"/>
      <c r="D13" s="84" t="s">
        <v>5</v>
      </c>
      <c r="E13" s="84" t="s">
        <v>6</v>
      </c>
      <c r="F13" s="84" t="s">
        <v>7</v>
      </c>
      <c r="G13" s="37"/>
    </row>
    <row r="14" spans="1:7" s="12" customFormat="1" ht="15" x14ac:dyDescent="0.25">
      <c r="A14" s="53"/>
      <c r="B14" s="99"/>
      <c r="C14" s="99"/>
      <c r="D14" s="85"/>
      <c r="E14" s="85"/>
      <c r="F14" s="85"/>
      <c r="G14" s="37"/>
    </row>
    <row r="15" spans="1:7" s="12" customFormat="1" ht="15" x14ac:dyDescent="0.25">
      <c r="A15" s="53"/>
      <c r="B15" s="84" t="s">
        <v>8</v>
      </c>
      <c r="C15" s="84" t="s">
        <v>9</v>
      </c>
      <c r="D15" s="85"/>
      <c r="E15" s="85"/>
      <c r="F15" s="85"/>
      <c r="G15" s="37"/>
    </row>
    <row r="16" spans="1:7" s="12" customFormat="1" ht="43.5" customHeight="1" x14ac:dyDescent="0.25">
      <c r="A16" s="53"/>
      <c r="B16" s="85"/>
      <c r="C16" s="85"/>
      <c r="D16" s="85"/>
      <c r="E16" s="85"/>
      <c r="F16" s="85"/>
      <c r="G16" s="37"/>
    </row>
    <row r="17" spans="1:7" s="12" customFormat="1" x14ac:dyDescent="0.25">
      <c r="A17" s="56">
        <v>1</v>
      </c>
      <c r="B17" s="86">
        <v>2</v>
      </c>
      <c r="C17" s="86">
        <v>3</v>
      </c>
      <c r="D17" s="86">
        <v>4</v>
      </c>
      <c r="E17" s="86">
        <v>5</v>
      </c>
      <c r="F17" s="86">
        <v>6</v>
      </c>
      <c r="G17" s="37"/>
    </row>
    <row r="18" spans="1:7" s="12" customFormat="1" ht="18.75" x14ac:dyDescent="0.25">
      <c r="A18" s="58" t="s">
        <v>10</v>
      </c>
      <c r="B18" s="130">
        <v>6013.34</v>
      </c>
      <c r="C18" s="130">
        <v>8155.15</v>
      </c>
      <c r="D18" s="131">
        <v>-2141.81</v>
      </c>
      <c r="E18" s="131">
        <v>73.739999999999995</v>
      </c>
      <c r="F18" s="9">
        <f>RANK(E18,$E$18:$E$28)</f>
        <v>11</v>
      </c>
      <c r="G18" s="37"/>
    </row>
    <row r="19" spans="1:7" s="12" customFormat="1" ht="18.75" x14ac:dyDescent="0.25">
      <c r="A19" s="58" t="s">
        <v>11</v>
      </c>
      <c r="B19" s="130">
        <v>3197.02</v>
      </c>
      <c r="C19" s="130">
        <v>2804.28</v>
      </c>
      <c r="D19" s="131">
        <v>392.74</v>
      </c>
      <c r="E19" s="131">
        <v>114.01</v>
      </c>
      <c r="F19" s="9">
        <f t="shared" ref="F19:F28" si="0">RANK(E19,$E$18:$E$28)</f>
        <v>4</v>
      </c>
      <c r="G19" s="37"/>
    </row>
    <row r="20" spans="1:7" s="12" customFormat="1" ht="18.75" x14ac:dyDescent="0.25">
      <c r="A20" s="58" t="s">
        <v>12</v>
      </c>
      <c r="B20" s="130">
        <v>3822.12</v>
      </c>
      <c r="C20" s="130">
        <v>4062.06</v>
      </c>
      <c r="D20" s="131">
        <v>-239.94</v>
      </c>
      <c r="E20" s="131">
        <v>94.09</v>
      </c>
      <c r="F20" s="9">
        <f t="shared" si="0"/>
        <v>8</v>
      </c>
      <c r="G20" s="37"/>
    </row>
    <row r="21" spans="1:7" s="12" customFormat="1" ht="18.75" x14ac:dyDescent="0.25">
      <c r="A21" s="58" t="s">
        <v>13</v>
      </c>
      <c r="B21" s="130">
        <v>4695.5200000000004</v>
      </c>
      <c r="C21" s="130">
        <v>4899.7299999999996</v>
      </c>
      <c r="D21" s="131">
        <v>-204.21</v>
      </c>
      <c r="E21" s="131">
        <v>95.83</v>
      </c>
      <c r="F21" s="9">
        <f t="shared" si="0"/>
        <v>6</v>
      </c>
      <c r="G21" s="37"/>
    </row>
    <row r="22" spans="1:7" s="12" customFormat="1" ht="18.75" x14ac:dyDescent="0.25">
      <c r="A22" s="58" t="s">
        <v>14</v>
      </c>
      <c r="B22" s="130">
        <v>2980.55</v>
      </c>
      <c r="C22" s="130">
        <v>3031.45</v>
      </c>
      <c r="D22" s="131">
        <v>-50.9</v>
      </c>
      <c r="E22" s="131">
        <v>98.32</v>
      </c>
      <c r="F22" s="9">
        <f t="shared" si="0"/>
        <v>5</v>
      </c>
      <c r="G22" s="37"/>
    </row>
    <row r="23" spans="1:7" s="12" customFormat="1" ht="18.75" x14ac:dyDescent="0.25">
      <c r="A23" s="58" t="s">
        <v>15</v>
      </c>
      <c r="B23" s="130">
        <v>6048.88</v>
      </c>
      <c r="C23" s="130">
        <v>6463.08</v>
      </c>
      <c r="D23" s="131">
        <v>-414.2</v>
      </c>
      <c r="E23" s="131">
        <v>93.59</v>
      </c>
      <c r="F23" s="9">
        <f t="shared" si="0"/>
        <v>9</v>
      </c>
      <c r="G23" s="37"/>
    </row>
    <row r="24" spans="1:7" s="12" customFormat="1" ht="18.75" x14ac:dyDescent="0.25">
      <c r="A24" s="58" t="s">
        <v>16</v>
      </c>
      <c r="B24" s="130">
        <v>7012.86</v>
      </c>
      <c r="C24" s="130">
        <v>7360.09</v>
      </c>
      <c r="D24" s="131">
        <v>-347.23</v>
      </c>
      <c r="E24" s="131">
        <v>95.28</v>
      </c>
      <c r="F24" s="9">
        <f t="shared" si="0"/>
        <v>7</v>
      </c>
      <c r="G24" s="37"/>
    </row>
    <row r="25" spans="1:7" s="12" customFormat="1" ht="18.75" x14ac:dyDescent="0.25">
      <c r="A25" s="58" t="s">
        <v>17</v>
      </c>
      <c r="B25" s="130">
        <v>25380.400000000001</v>
      </c>
      <c r="C25" s="130">
        <v>15299.65</v>
      </c>
      <c r="D25" s="131">
        <v>10080.75</v>
      </c>
      <c r="E25" s="131">
        <v>165.89</v>
      </c>
      <c r="F25" s="9">
        <f t="shared" si="0"/>
        <v>1</v>
      </c>
      <c r="G25" s="37"/>
    </row>
    <row r="26" spans="1:7" s="12" customFormat="1" ht="18.75" x14ac:dyDescent="0.25">
      <c r="A26" s="58" t="s">
        <v>18</v>
      </c>
      <c r="B26" s="130">
        <v>4766.7700000000004</v>
      </c>
      <c r="C26" s="130">
        <v>6237.14</v>
      </c>
      <c r="D26" s="131">
        <v>-1470.37</v>
      </c>
      <c r="E26" s="131">
        <v>76.430000000000007</v>
      </c>
      <c r="F26" s="9">
        <f t="shared" si="0"/>
        <v>10</v>
      </c>
      <c r="G26" s="37"/>
    </row>
    <row r="27" spans="1:7" s="12" customFormat="1" ht="18.75" x14ac:dyDescent="0.25">
      <c r="A27" s="58" t="s">
        <v>19</v>
      </c>
      <c r="B27" s="130">
        <v>7071.85</v>
      </c>
      <c r="C27" s="130">
        <v>4479.57</v>
      </c>
      <c r="D27" s="131">
        <v>2592.2800000000002</v>
      </c>
      <c r="E27" s="131">
        <v>157.87</v>
      </c>
      <c r="F27" s="9">
        <f t="shared" si="0"/>
        <v>2</v>
      </c>
      <c r="G27" s="37"/>
    </row>
    <row r="28" spans="1:7" s="12" customFormat="1" ht="18.75" x14ac:dyDescent="0.25">
      <c r="A28" s="58" t="s">
        <v>20</v>
      </c>
      <c r="B28" s="130">
        <v>49879.46</v>
      </c>
      <c r="C28" s="130">
        <v>37620.49</v>
      </c>
      <c r="D28" s="131">
        <v>12258.97</v>
      </c>
      <c r="E28" s="131">
        <v>132.59</v>
      </c>
      <c r="F28" s="9">
        <f t="shared" si="0"/>
        <v>3</v>
      </c>
      <c r="G28" s="37"/>
    </row>
    <row r="29" spans="1:7" s="12" customFormat="1" x14ac:dyDescent="0.25">
      <c r="A29" s="61" t="s">
        <v>31</v>
      </c>
      <c r="B29" s="132">
        <v>120868.77</v>
      </c>
      <c r="C29" s="132">
        <v>100412.69</v>
      </c>
      <c r="D29" s="132">
        <v>20456.080000000002</v>
      </c>
      <c r="E29" s="132">
        <v>120.37</v>
      </c>
      <c r="F29" s="131"/>
      <c r="G29" s="37"/>
    </row>
    <row r="30" spans="1:7" s="12" customFormat="1" x14ac:dyDescent="0.25">
      <c r="A30" s="33"/>
      <c r="B30" s="126"/>
      <c r="C30" s="126"/>
      <c r="D30" s="126"/>
      <c r="E30" s="126"/>
      <c r="F30" s="126"/>
    </row>
    <row r="31" spans="1:7" s="12" customFormat="1" x14ac:dyDescent="0.25">
      <c r="A31" s="33"/>
      <c r="B31" s="126"/>
      <c r="C31" s="126"/>
      <c r="D31" s="126"/>
      <c r="E31" s="126"/>
      <c r="F31" s="126"/>
    </row>
    <row r="32" spans="1:7" s="12" customFormat="1" x14ac:dyDescent="0.25">
      <c r="A32" s="33"/>
      <c r="B32" s="126"/>
      <c r="C32" s="126"/>
      <c r="D32" s="126"/>
      <c r="E32" s="126"/>
      <c r="F32" s="126"/>
    </row>
    <row r="33" spans="1:6" s="12" customFormat="1" x14ac:dyDescent="0.25">
      <c r="A33" s="33"/>
      <c r="B33" s="126"/>
      <c r="C33" s="126"/>
      <c r="D33" s="126"/>
      <c r="E33" s="126"/>
      <c r="F33" s="126"/>
    </row>
    <row r="34" spans="1:6" s="12" customFormat="1" x14ac:dyDescent="0.25">
      <c r="A34" s="33"/>
      <c r="B34" s="126"/>
      <c r="C34" s="126"/>
      <c r="D34" s="126"/>
      <c r="E34" s="126"/>
      <c r="F34" s="126"/>
    </row>
    <row r="35" spans="1:6" s="12" customFormat="1" x14ac:dyDescent="0.25">
      <c r="A35" s="33"/>
      <c r="B35" s="126"/>
      <c r="C35" s="126"/>
      <c r="D35" s="126"/>
      <c r="E35" s="126"/>
      <c r="F35" s="126"/>
    </row>
    <row r="36" spans="1:6" s="12" customFormat="1" x14ac:dyDescent="0.25">
      <c r="A36" s="33"/>
      <c r="B36" s="126"/>
      <c r="C36" s="126"/>
      <c r="D36" s="126"/>
      <c r="E36" s="126"/>
      <c r="F36" s="126"/>
    </row>
    <row r="37" spans="1:6" s="12" customFormat="1" x14ac:dyDescent="0.25">
      <c r="A37" s="33"/>
      <c r="B37" s="126"/>
      <c r="C37" s="126"/>
      <c r="D37" s="126"/>
      <c r="E37" s="126"/>
      <c r="F37" s="126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4" zoomScaleNormal="100" zoomScaleSheetLayoutView="100" workbookViewId="0">
      <selection activeCell="D19" sqref="D19"/>
    </sheetView>
  </sheetViews>
  <sheetFormatPr defaultRowHeight="15.75" x14ac:dyDescent="0.25"/>
  <cols>
    <col min="1" max="1" width="29.7109375" style="6" customWidth="1"/>
    <col min="2" max="6" width="16.28515625" style="127" customWidth="1"/>
    <col min="7" max="7" width="9.140625" style="1" customWidth="1"/>
    <col min="8" max="16384" width="9.140625" style="1"/>
  </cols>
  <sheetData>
    <row r="1" spans="1:7" ht="15" hidden="1" customHeight="1" x14ac:dyDescent="0.25">
      <c r="A1" s="7"/>
      <c r="B1" s="128"/>
      <c r="C1" s="128"/>
      <c r="D1" s="128"/>
      <c r="E1" s="128"/>
      <c r="F1" s="128"/>
      <c r="G1" s="4"/>
    </row>
    <row r="2" spans="1:7" ht="15" hidden="1" customHeight="1" x14ac:dyDescent="0.25">
      <c r="A2" s="7"/>
      <c r="B2" s="128"/>
      <c r="C2" s="128"/>
      <c r="D2" s="128"/>
      <c r="E2" s="128"/>
      <c r="F2" s="128"/>
      <c r="G2" s="4"/>
    </row>
    <row r="3" spans="1:7" ht="15" hidden="1" customHeight="1" x14ac:dyDescent="0.25">
      <c r="A3" s="7"/>
      <c r="B3" s="128"/>
      <c r="C3" s="128"/>
      <c r="D3" s="128"/>
      <c r="E3" s="128"/>
      <c r="F3" s="128"/>
      <c r="G3" s="4"/>
    </row>
    <row r="4" spans="1:7" ht="15" customHeight="1" x14ac:dyDescent="0.25">
      <c r="A4" s="7"/>
      <c r="B4" s="128"/>
      <c r="C4" s="128"/>
      <c r="D4" s="128"/>
      <c r="E4" s="128"/>
      <c r="F4" s="128"/>
      <c r="G4" s="4"/>
    </row>
    <row r="5" spans="1:7" s="12" customFormat="1" ht="15" customHeight="1" x14ac:dyDescent="0.25">
      <c r="A5" s="34" t="s">
        <v>43</v>
      </c>
      <c r="B5" s="35"/>
      <c r="C5" s="35"/>
      <c r="D5" s="35"/>
      <c r="E5" s="35"/>
      <c r="F5" s="35"/>
      <c r="G5" s="37"/>
    </row>
    <row r="6" spans="1:7" s="12" customFormat="1" ht="15" customHeight="1" x14ac:dyDescent="0.25">
      <c r="A6" s="38"/>
      <c r="B6" s="129"/>
      <c r="C6" s="129"/>
      <c r="D6" s="129"/>
      <c r="E6" s="129"/>
      <c r="F6" s="129"/>
      <c r="G6" s="37"/>
    </row>
    <row r="7" spans="1:7" s="12" customFormat="1" ht="15" customHeight="1" x14ac:dyDescent="0.25">
      <c r="A7" s="39" t="s">
        <v>0</v>
      </c>
      <c r="B7" s="40"/>
      <c r="C7" s="40"/>
      <c r="D7" s="40"/>
      <c r="E7" s="40"/>
      <c r="F7" s="40"/>
      <c r="G7" s="37"/>
    </row>
    <row r="8" spans="1:7" s="12" customFormat="1" ht="15" customHeight="1" x14ac:dyDescent="0.25">
      <c r="A8" s="38"/>
      <c r="B8" s="129"/>
      <c r="C8" s="129"/>
      <c r="D8" s="129"/>
      <c r="E8" s="129"/>
      <c r="F8" s="129"/>
      <c r="G8" s="37"/>
    </row>
    <row r="9" spans="1:7" s="12" customFormat="1" ht="15.2" customHeight="1" x14ac:dyDescent="0.25">
      <c r="A9" s="42" t="s">
        <v>1</v>
      </c>
      <c r="B9" s="43"/>
      <c r="C9" s="43"/>
      <c r="D9" s="43"/>
      <c r="E9" s="43"/>
      <c r="F9" s="43"/>
      <c r="G9" s="37"/>
    </row>
    <row r="10" spans="1:7" s="12" customFormat="1" ht="15" customHeight="1" x14ac:dyDescent="0.25">
      <c r="A10" s="38"/>
      <c r="B10" s="129"/>
      <c r="C10" s="129"/>
      <c r="D10" s="129"/>
      <c r="E10" s="129"/>
      <c r="F10" s="129"/>
      <c r="G10" s="37"/>
    </row>
    <row r="11" spans="1:7" s="12" customFormat="1" ht="15" customHeight="1" x14ac:dyDescent="0.25">
      <c r="A11" s="38" t="s">
        <v>2</v>
      </c>
      <c r="B11" s="129"/>
      <c r="C11" s="129"/>
      <c r="D11" s="129"/>
      <c r="E11" s="129"/>
      <c r="F11" s="129"/>
      <c r="G11" s="37"/>
    </row>
    <row r="12" spans="1:7" s="12" customFormat="1" ht="17.25" customHeight="1" x14ac:dyDescent="0.25">
      <c r="A12" s="38"/>
      <c r="B12" s="129"/>
      <c r="C12" s="129"/>
      <c r="D12" s="129"/>
      <c r="E12" s="129"/>
      <c r="F12" s="129"/>
      <c r="G12" s="37"/>
    </row>
    <row r="13" spans="1:7" s="12" customFormat="1" ht="15" x14ac:dyDescent="0.25">
      <c r="A13" s="44" t="s">
        <v>3</v>
      </c>
      <c r="B13" s="96" t="s">
        <v>4</v>
      </c>
      <c r="C13" s="97"/>
      <c r="D13" s="84" t="s">
        <v>5</v>
      </c>
      <c r="E13" s="84" t="s">
        <v>6</v>
      </c>
      <c r="F13" s="84" t="s">
        <v>7</v>
      </c>
      <c r="G13" s="37"/>
    </row>
    <row r="14" spans="1:7" s="12" customFormat="1" ht="15" x14ac:dyDescent="0.25">
      <c r="A14" s="53"/>
      <c r="B14" s="97"/>
      <c r="C14" s="97"/>
      <c r="D14" s="85"/>
      <c r="E14" s="85"/>
      <c r="F14" s="85"/>
      <c r="G14" s="37"/>
    </row>
    <row r="15" spans="1:7" s="12" customFormat="1" ht="15" x14ac:dyDescent="0.25">
      <c r="A15" s="53"/>
      <c r="B15" s="84" t="s">
        <v>8</v>
      </c>
      <c r="C15" s="84" t="s">
        <v>9</v>
      </c>
      <c r="D15" s="85"/>
      <c r="E15" s="85"/>
      <c r="F15" s="85"/>
      <c r="G15" s="37"/>
    </row>
    <row r="16" spans="1:7" s="12" customFormat="1" ht="43.5" customHeight="1" x14ac:dyDescent="0.25">
      <c r="A16" s="53"/>
      <c r="B16" s="85"/>
      <c r="C16" s="85"/>
      <c r="D16" s="85"/>
      <c r="E16" s="85"/>
      <c r="F16" s="85"/>
      <c r="G16" s="37"/>
    </row>
    <row r="17" spans="1:7" s="12" customFormat="1" x14ac:dyDescent="0.25">
      <c r="A17" s="56">
        <v>1</v>
      </c>
      <c r="B17" s="86">
        <v>2</v>
      </c>
      <c r="C17" s="86">
        <v>3</v>
      </c>
      <c r="D17" s="86">
        <v>4</v>
      </c>
      <c r="E17" s="86">
        <v>5</v>
      </c>
      <c r="F17" s="86">
        <v>6</v>
      </c>
      <c r="G17" s="37"/>
    </row>
    <row r="18" spans="1:7" s="12" customFormat="1" ht="18.75" x14ac:dyDescent="0.25">
      <c r="A18" s="58" t="s">
        <v>10</v>
      </c>
      <c r="B18" s="93">
        <v>5658.77</v>
      </c>
      <c r="C18" s="93">
        <v>7848.39</v>
      </c>
      <c r="D18" s="94">
        <v>-2189.62</v>
      </c>
      <c r="E18" s="94">
        <v>72.099999999999994</v>
      </c>
      <c r="F18" s="9">
        <f>RANK(E18,$E$18:$E$27)</f>
        <v>10</v>
      </c>
      <c r="G18" s="37"/>
    </row>
    <row r="19" spans="1:7" s="12" customFormat="1" ht="18.75" x14ac:dyDescent="0.25">
      <c r="A19" s="58" t="s">
        <v>11</v>
      </c>
      <c r="B19" s="93">
        <v>2990.31</v>
      </c>
      <c r="C19" s="93">
        <v>2683.41</v>
      </c>
      <c r="D19" s="94">
        <v>306.89999999999998</v>
      </c>
      <c r="E19" s="94">
        <v>111.44</v>
      </c>
      <c r="F19" s="9">
        <f t="shared" ref="F19:F27" si="0">RANK(E19,$E$18:$E$27)</f>
        <v>3</v>
      </c>
      <c r="G19" s="37"/>
    </row>
    <row r="20" spans="1:7" s="12" customFormat="1" ht="18.75" x14ac:dyDescent="0.25">
      <c r="A20" s="58" t="s">
        <v>12</v>
      </c>
      <c r="B20" s="93">
        <v>3565.65</v>
      </c>
      <c r="C20" s="93">
        <v>3703.02</v>
      </c>
      <c r="D20" s="94">
        <v>-137.37</v>
      </c>
      <c r="E20" s="94">
        <v>96.29</v>
      </c>
      <c r="F20" s="9">
        <f t="shared" si="0"/>
        <v>6</v>
      </c>
      <c r="G20" s="37"/>
    </row>
    <row r="21" spans="1:7" s="12" customFormat="1" ht="18.75" x14ac:dyDescent="0.25">
      <c r="A21" s="58" t="s">
        <v>13</v>
      </c>
      <c r="B21" s="93">
        <v>4138.24</v>
      </c>
      <c r="C21" s="93">
        <v>4663.49</v>
      </c>
      <c r="D21" s="94">
        <v>-525.25</v>
      </c>
      <c r="E21" s="94">
        <v>88.74</v>
      </c>
      <c r="F21" s="9">
        <f t="shared" si="0"/>
        <v>8</v>
      </c>
      <c r="G21" s="37"/>
    </row>
    <row r="22" spans="1:7" s="12" customFormat="1" ht="18.75" x14ac:dyDescent="0.25">
      <c r="A22" s="58" t="s">
        <v>14</v>
      </c>
      <c r="B22" s="93">
        <v>2757.52</v>
      </c>
      <c r="C22" s="93">
        <v>2859.25</v>
      </c>
      <c r="D22" s="94">
        <v>-101.73</v>
      </c>
      <c r="E22" s="94">
        <v>96.44</v>
      </c>
      <c r="F22" s="9">
        <f t="shared" si="0"/>
        <v>5</v>
      </c>
      <c r="G22" s="37"/>
    </row>
    <row r="23" spans="1:7" s="12" customFormat="1" ht="18.75" x14ac:dyDescent="0.25">
      <c r="A23" s="58" t="s">
        <v>15</v>
      </c>
      <c r="B23" s="93">
        <v>5605.15</v>
      </c>
      <c r="C23" s="93">
        <v>5883.1</v>
      </c>
      <c r="D23" s="94">
        <v>-277.95</v>
      </c>
      <c r="E23" s="94">
        <v>95.28</v>
      </c>
      <c r="F23" s="9">
        <f t="shared" si="0"/>
        <v>7</v>
      </c>
      <c r="G23" s="37"/>
    </row>
    <row r="24" spans="1:7" s="12" customFormat="1" ht="18.75" x14ac:dyDescent="0.25">
      <c r="A24" s="58" t="s">
        <v>16</v>
      </c>
      <c r="B24" s="93">
        <v>6297.88</v>
      </c>
      <c r="C24" s="93">
        <v>6077.39</v>
      </c>
      <c r="D24" s="94">
        <v>220.49</v>
      </c>
      <c r="E24" s="94">
        <v>103.63</v>
      </c>
      <c r="F24" s="9">
        <f t="shared" si="0"/>
        <v>4</v>
      </c>
      <c r="G24" s="37"/>
    </row>
    <row r="25" spans="1:7" s="12" customFormat="1" ht="18.75" x14ac:dyDescent="0.25">
      <c r="A25" s="58" t="s">
        <v>17</v>
      </c>
      <c r="B25" s="93">
        <v>23811.45</v>
      </c>
      <c r="C25" s="93">
        <v>14186.28</v>
      </c>
      <c r="D25" s="94">
        <v>9625.17</v>
      </c>
      <c r="E25" s="94">
        <v>167.85</v>
      </c>
      <c r="F25" s="9">
        <f t="shared" si="0"/>
        <v>1</v>
      </c>
      <c r="G25" s="37"/>
    </row>
    <row r="26" spans="1:7" s="12" customFormat="1" ht="18.75" x14ac:dyDescent="0.25">
      <c r="A26" s="58" t="s">
        <v>18</v>
      </c>
      <c r="B26" s="93">
        <v>4550.67</v>
      </c>
      <c r="C26" s="93">
        <v>6099.74</v>
      </c>
      <c r="D26" s="94">
        <v>-1549.07</v>
      </c>
      <c r="E26" s="94">
        <v>74.599999999999994</v>
      </c>
      <c r="F26" s="9">
        <f t="shared" si="0"/>
        <v>9</v>
      </c>
      <c r="G26" s="37"/>
    </row>
    <row r="27" spans="1:7" s="12" customFormat="1" ht="18.75" x14ac:dyDescent="0.25">
      <c r="A27" s="58" t="s">
        <v>19</v>
      </c>
      <c r="B27" s="93">
        <v>6111.8</v>
      </c>
      <c r="C27" s="93">
        <v>3791.51</v>
      </c>
      <c r="D27" s="94">
        <v>2320.29</v>
      </c>
      <c r="E27" s="94">
        <v>161.19999999999999</v>
      </c>
      <c r="F27" s="9">
        <f t="shared" si="0"/>
        <v>2</v>
      </c>
      <c r="G27" s="37"/>
    </row>
    <row r="28" spans="1:7" s="12" customFormat="1" x14ac:dyDescent="0.25">
      <c r="A28" s="61" t="s">
        <v>22</v>
      </c>
      <c r="B28" s="95">
        <v>65487.44</v>
      </c>
      <c r="C28" s="95">
        <v>57795.58</v>
      </c>
      <c r="D28" s="95">
        <v>7691.86</v>
      </c>
      <c r="E28" s="95">
        <v>113.31</v>
      </c>
      <c r="F28" s="94"/>
      <c r="G28" s="37"/>
    </row>
    <row r="29" spans="1:7" s="12" customFormat="1" x14ac:dyDescent="0.25">
      <c r="A29" s="33"/>
      <c r="B29" s="126"/>
      <c r="C29" s="126"/>
      <c r="D29" s="126"/>
      <c r="E29" s="126"/>
      <c r="F29" s="126"/>
    </row>
    <row r="30" spans="1:7" s="12" customFormat="1" x14ac:dyDescent="0.25">
      <c r="A30" s="33"/>
      <c r="B30" s="126"/>
      <c r="C30" s="126"/>
      <c r="D30" s="126"/>
      <c r="E30" s="126"/>
      <c r="F30" s="126"/>
    </row>
    <row r="31" spans="1:7" s="12" customFormat="1" x14ac:dyDescent="0.25">
      <c r="A31" s="33"/>
      <c r="B31" s="126"/>
      <c r="C31" s="126"/>
      <c r="D31" s="126"/>
      <c r="E31" s="126"/>
      <c r="F31" s="126"/>
    </row>
    <row r="32" spans="1:7" s="12" customFormat="1" x14ac:dyDescent="0.25">
      <c r="A32" s="33"/>
      <c r="B32" s="126"/>
      <c r="C32" s="126"/>
      <c r="D32" s="126"/>
      <c r="E32" s="126"/>
      <c r="F32" s="126"/>
    </row>
    <row r="33" spans="1:6" s="12" customFormat="1" x14ac:dyDescent="0.25">
      <c r="A33" s="33"/>
      <c r="B33" s="126"/>
      <c r="C33" s="126"/>
      <c r="D33" s="126"/>
      <c r="E33" s="126"/>
      <c r="F33" s="126"/>
    </row>
    <row r="34" spans="1:6" s="12" customFormat="1" x14ac:dyDescent="0.25">
      <c r="A34" s="33"/>
      <c r="B34" s="126"/>
      <c r="C34" s="126"/>
      <c r="D34" s="126"/>
      <c r="E34" s="126"/>
      <c r="F34" s="126"/>
    </row>
    <row r="35" spans="1:6" s="12" customFormat="1" x14ac:dyDescent="0.25">
      <c r="A35" s="33"/>
      <c r="B35" s="126"/>
      <c r="C35" s="126"/>
      <c r="D35" s="126"/>
      <c r="E35" s="126"/>
      <c r="F35" s="126"/>
    </row>
    <row r="36" spans="1:6" s="12" customFormat="1" x14ac:dyDescent="0.25">
      <c r="A36" s="33"/>
      <c r="B36" s="126"/>
      <c r="C36" s="126"/>
      <c r="D36" s="126"/>
      <c r="E36" s="126"/>
      <c r="F36" s="126"/>
    </row>
    <row r="37" spans="1:6" s="12" customFormat="1" x14ac:dyDescent="0.25">
      <c r="A37" s="33"/>
      <c r="B37" s="126"/>
      <c r="C37" s="126"/>
      <c r="D37" s="126"/>
      <c r="E37" s="126"/>
      <c r="F37" s="126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4" zoomScaleNormal="100" zoomScaleSheetLayoutView="100" workbookViewId="0">
      <selection activeCell="A9" sqref="A9:F9"/>
    </sheetView>
  </sheetViews>
  <sheetFormatPr defaultRowHeight="15.75" x14ac:dyDescent="0.25"/>
  <cols>
    <col min="1" max="1" width="32.42578125" style="6" customWidth="1"/>
    <col min="2" max="6" width="16.28515625" style="127" customWidth="1"/>
    <col min="7" max="7" width="9.140625" style="1" customWidth="1"/>
    <col min="8" max="16384" width="9.140625" style="1"/>
  </cols>
  <sheetData>
    <row r="1" spans="1:7" ht="15" hidden="1" customHeight="1" x14ac:dyDescent="0.25">
      <c r="A1" s="7"/>
      <c r="B1" s="128"/>
      <c r="C1" s="128"/>
      <c r="D1" s="128"/>
      <c r="E1" s="128"/>
      <c r="F1" s="128"/>
      <c r="G1" s="4"/>
    </row>
    <row r="2" spans="1:7" ht="15" hidden="1" customHeight="1" x14ac:dyDescent="0.25">
      <c r="A2" s="7"/>
      <c r="B2" s="128"/>
      <c r="C2" s="128"/>
      <c r="D2" s="128"/>
      <c r="E2" s="128"/>
      <c r="F2" s="128"/>
      <c r="G2" s="4"/>
    </row>
    <row r="3" spans="1:7" ht="15" hidden="1" customHeight="1" x14ac:dyDescent="0.25">
      <c r="A3" s="7"/>
      <c r="B3" s="128"/>
      <c r="C3" s="128"/>
      <c r="D3" s="128"/>
      <c r="E3" s="128"/>
      <c r="F3" s="128"/>
      <c r="G3" s="4"/>
    </row>
    <row r="4" spans="1:7" ht="15" customHeight="1" x14ac:dyDescent="0.25">
      <c r="A4" s="7"/>
      <c r="B4" s="128"/>
      <c r="C4" s="128"/>
      <c r="D4" s="128"/>
      <c r="E4" s="128"/>
      <c r="F4" s="128"/>
      <c r="G4" s="4"/>
    </row>
    <row r="5" spans="1:7" s="12" customFormat="1" ht="24.75" customHeight="1" x14ac:dyDescent="0.25">
      <c r="A5" s="138" t="s">
        <v>44</v>
      </c>
      <c r="B5" s="139"/>
      <c r="C5" s="139"/>
      <c r="D5" s="139"/>
      <c r="E5" s="139"/>
      <c r="F5" s="139"/>
      <c r="G5" s="37"/>
    </row>
    <row r="6" spans="1:7" s="12" customFormat="1" ht="15" customHeight="1" x14ac:dyDescent="0.25">
      <c r="A6" s="38"/>
      <c r="B6" s="129"/>
      <c r="C6" s="129"/>
      <c r="D6" s="129"/>
      <c r="E6" s="129"/>
      <c r="F6" s="129"/>
      <c r="G6" s="37"/>
    </row>
    <row r="7" spans="1:7" s="12" customFormat="1" ht="15" customHeight="1" x14ac:dyDescent="0.25">
      <c r="A7" s="39" t="s">
        <v>0</v>
      </c>
      <c r="B7" s="40"/>
      <c r="C7" s="40"/>
      <c r="D7" s="40"/>
      <c r="E7" s="40"/>
      <c r="F7" s="40"/>
      <c r="G7" s="37"/>
    </row>
    <row r="8" spans="1:7" s="12" customFormat="1" ht="15" customHeight="1" x14ac:dyDescent="0.25">
      <c r="A8" s="38"/>
      <c r="B8" s="129"/>
      <c r="C8" s="129"/>
      <c r="D8" s="129"/>
      <c r="E8" s="129"/>
      <c r="F8" s="129"/>
      <c r="G8" s="37"/>
    </row>
    <row r="9" spans="1:7" s="12" customFormat="1" ht="15.2" customHeight="1" x14ac:dyDescent="0.25">
      <c r="A9" s="42" t="s">
        <v>1</v>
      </c>
      <c r="B9" s="43"/>
      <c r="C9" s="43"/>
      <c r="D9" s="43"/>
      <c r="E9" s="43"/>
      <c r="F9" s="43"/>
      <c r="G9" s="37"/>
    </row>
    <row r="10" spans="1:7" s="12" customFormat="1" ht="15" customHeight="1" x14ac:dyDescent="0.25">
      <c r="A10" s="38"/>
      <c r="B10" s="129"/>
      <c r="C10" s="129"/>
      <c r="D10" s="129"/>
      <c r="E10" s="129"/>
      <c r="F10" s="129"/>
      <c r="G10" s="37"/>
    </row>
    <row r="11" spans="1:7" s="12" customFormat="1" ht="15" customHeight="1" x14ac:dyDescent="0.25">
      <c r="A11" s="38" t="s">
        <v>2</v>
      </c>
      <c r="B11" s="129"/>
      <c r="C11" s="129"/>
      <c r="D11" s="129"/>
      <c r="E11" s="129"/>
      <c r="F11" s="129"/>
      <c r="G11" s="37"/>
    </row>
    <row r="12" spans="1:7" s="12" customFormat="1" ht="17.25" customHeight="1" x14ac:dyDescent="0.25">
      <c r="A12" s="38"/>
      <c r="B12" s="129"/>
      <c r="C12" s="129"/>
      <c r="D12" s="129"/>
      <c r="E12" s="129"/>
      <c r="F12" s="129"/>
      <c r="G12" s="37"/>
    </row>
    <row r="13" spans="1:7" s="12" customFormat="1" ht="15" x14ac:dyDescent="0.25">
      <c r="A13" s="44" t="s">
        <v>3</v>
      </c>
      <c r="B13" s="91" t="s">
        <v>4</v>
      </c>
      <c r="C13" s="92"/>
      <c r="D13" s="84" t="s">
        <v>5</v>
      </c>
      <c r="E13" s="84" t="s">
        <v>6</v>
      </c>
      <c r="F13" s="84" t="s">
        <v>7</v>
      </c>
      <c r="G13" s="37"/>
    </row>
    <row r="14" spans="1:7" s="12" customFormat="1" ht="15" x14ac:dyDescent="0.25">
      <c r="A14" s="53"/>
      <c r="B14" s="92"/>
      <c r="C14" s="92"/>
      <c r="D14" s="85"/>
      <c r="E14" s="85"/>
      <c r="F14" s="85"/>
      <c r="G14" s="37"/>
    </row>
    <row r="15" spans="1:7" s="12" customFormat="1" ht="15" x14ac:dyDescent="0.25">
      <c r="A15" s="53"/>
      <c r="B15" s="84" t="s">
        <v>8</v>
      </c>
      <c r="C15" s="84" t="s">
        <v>9</v>
      </c>
      <c r="D15" s="85"/>
      <c r="E15" s="85"/>
      <c r="F15" s="85"/>
      <c r="G15" s="37"/>
    </row>
    <row r="16" spans="1:7" s="12" customFormat="1" ht="43.5" customHeight="1" x14ac:dyDescent="0.25">
      <c r="A16" s="53"/>
      <c r="B16" s="85"/>
      <c r="C16" s="85"/>
      <c r="D16" s="85"/>
      <c r="E16" s="85"/>
      <c r="F16" s="85"/>
      <c r="G16" s="37"/>
    </row>
    <row r="17" spans="1:7" s="12" customFormat="1" x14ac:dyDescent="0.25">
      <c r="A17" s="56">
        <v>1</v>
      </c>
      <c r="B17" s="86">
        <v>2</v>
      </c>
      <c r="C17" s="86">
        <v>3</v>
      </c>
      <c r="D17" s="86">
        <v>4</v>
      </c>
      <c r="E17" s="86">
        <v>5</v>
      </c>
      <c r="F17" s="86">
        <v>6</v>
      </c>
      <c r="G17" s="37"/>
    </row>
    <row r="18" spans="1:7" s="12" customFormat="1" ht="18.75" x14ac:dyDescent="0.25">
      <c r="A18" s="58" t="s">
        <v>10</v>
      </c>
      <c r="B18" s="93">
        <v>354.57</v>
      </c>
      <c r="C18" s="93">
        <v>306.76</v>
      </c>
      <c r="D18" s="94">
        <v>47.81</v>
      </c>
      <c r="E18" s="94">
        <v>115.59</v>
      </c>
      <c r="F18" s="9">
        <f>RANK(E18,$E$18:$E$27)</f>
        <v>7</v>
      </c>
      <c r="G18" s="37"/>
    </row>
    <row r="19" spans="1:7" s="12" customFormat="1" ht="18.75" x14ac:dyDescent="0.25">
      <c r="A19" s="58" t="s">
        <v>11</v>
      </c>
      <c r="B19" s="93">
        <v>206.71</v>
      </c>
      <c r="C19" s="93">
        <v>120.88</v>
      </c>
      <c r="D19" s="94">
        <v>85.83</v>
      </c>
      <c r="E19" s="94">
        <v>171</v>
      </c>
      <c r="F19" s="9">
        <f t="shared" ref="F19:F27" si="0">RANK(E19,$E$18:$E$27)</f>
        <v>2</v>
      </c>
      <c r="G19" s="37"/>
    </row>
    <row r="20" spans="1:7" s="12" customFormat="1" ht="18.75" x14ac:dyDescent="0.25">
      <c r="A20" s="58" t="s">
        <v>12</v>
      </c>
      <c r="B20" s="93">
        <v>256.47000000000003</v>
      </c>
      <c r="C20" s="93">
        <v>359.04</v>
      </c>
      <c r="D20" s="94">
        <v>-102.57</v>
      </c>
      <c r="E20" s="94">
        <v>71.430000000000007</v>
      </c>
      <c r="F20" s="9">
        <f t="shared" si="0"/>
        <v>9</v>
      </c>
      <c r="G20" s="37"/>
    </row>
    <row r="21" spans="1:7" s="12" customFormat="1" ht="18.75" x14ac:dyDescent="0.25">
      <c r="A21" s="58" t="s">
        <v>13</v>
      </c>
      <c r="B21" s="93">
        <v>557.27</v>
      </c>
      <c r="C21" s="93">
        <v>236.24</v>
      </c>
      <c r="D21" s="94">
        <v>321.02999999999997</v>
      </c>
      <c r="E21" s="94">
        <v>235.89</v>
      </c>
      <c r="F21" s="9">
        <f t="shared" si="0"/>
        <v>1</v>
      </c>
      <c r="G21" s="37"/>
    </row>
    <row r="22" spans="1:7" s="12" customFormat="1" ht="18.75" x14ac:dyDescent="0.25">
      <c r="A22" s="58" t="s">
        <v>14</v>
      </c>
      <c r="B22" s="93">
        <v>223.03</v>
      </c>
      <c r="C22" s="93">
        <v>172.19</v>
      </c>
      <c r="D22" s="94">
        <v>50.84</v>
      </c>
      <c r="E22" s="94">
        <v>129.53</v>
      </c>
      <c r="F22" s="9">
        <f t="shared" si="0"/>
        <v>6</v>
      </c>
      <c r="G22" s="37"/>
    </row>
    <row r="23" spans="1:7" s="12" customFormat="1" ht="18.75" x14ac:dyDescent="0.25">
      <c r="A23" s="58" t="s">
        <v>15</v>
      </c>
      <c r="B23" s="93">
        <v>443.72</v>
      </c>
      <c r="C23" s="93">
        <v>579.98</v>
      </c>
      <c r="D23" s="94">
        <v>-136.26</v>
      </c>
      <c r="E23" s="94">
        <v>76.510000000000005</v>
      </c>
      <c r="F23" s="9">
        <f t="shared" si="0"/>
        <v>8</v>
      </c>
      <c r="G23" s="37"/>
    </row>
    <row r="24" spans="1:7" s="12" customFormat="1" ht="18.75" x14ac:dyDescent="0.25">
      <c r="A24" s="58" t="s">
        <v>16</v>
      </c>
      <c r="B24" s="93">
        <v>714.98</v>
      </c>
      <c r="C24" s="93">
        <v>1282.7</v>
      </c>
      <c r="D24" s="94">
        <v>-567.72</v>
      </c>
      <c r="E24" s="94">
        <v>55.74</v>
      </c>
      <c r="F24" s="9">
        <f t="shared" si="0"/>
        <v>10</v>
      </c>
      <c r="G24" s="37"/>
    </row>
    <row r="25" spans="1:7" s="12" customFormat="1" ht="18.75" x14ac:dyDescent="0.25">
      <c r="A25" s="58" t="s">
        <v>17</v>
      </c>
      <c r="B25" s="93">
        <v>1568.96</v>
      </c>
      <c r="C25" s="93">
        <v>1113.3699999999999</v>
      </c>
      <c r="D25" s="94">
        <v>455.59</v>
      </c>
      <c r="E25" s="94">
        <v>140.91999999999999</v>
      </c>
      <c r="F25" s="9">
        <f t="shared" si="0"/>
        <v>4</v>
      </c>
      <c r="G25" s="37"/>
    </row>
    <row r="26" spans="1:7" s="12" customFormat="1" ht="18.75" x14ac:dyDescent="0.25">
      <c r="A26" s="58" t="s">
        <v>18</v>
      </c>
      <c r="B26" s="93">
        <v>216.1</v>
      </c>
      <c r="C26" s="93">
        <v>137.4</v>
      </c>
      <c r="D26" s="94">
        <v>78.7</v>
      </c>
      <c r="E26" s="94">
        <v>157.28</v>
      </c>
      <c r="F26" s="9">
        <f t="shared" si="0"/>
        <v>3</v>
      </c>
      <c r="G26" s="37"/>
    </row>
    <row r="27" spans="1:7" s="12" customFormat="1" ht="18.75" x14ac:dyDescent="0.25">
      <c r="A27" s="58" t="s">
        <v>19</v>
      </c>
      <c r="B27" s="93">
        <v>960.05</v>
      </c>
      <c r="C27" s="93">
        <v>688.06</v>
      </c>
      <c r="D27" s="94">
        <v>271.99</v>
      </c>
      <c r="E27" s="94">
        <v>139.53</v>
      </c>
      <c r="F27" s="9">
        <f t="shared" si="0"/>
        <v>5</v>
      </c>
      <c r="G27" s="37"/>
    </row>
    <row r="28" spans="1:7" s="12" customFormat="1" x14ac:dyDescent="0.25">
      <c r="A28" s="61" t="s">
        <v>22</v>
      </c>
      <c r="B28" s="95">
        <v>5501.86</v>
      </c>
      <c r="C28" s="95">
        <v>4996.62</v>
      </c>
      <c r="D28" s="95">
        <v>505.24</v>
      </c>
      <c r="E28" s="95">
        <v>110.11</v>
      </c>
      <c r="F28" s="95"/>
      <c r="G28" s="37"/>
    </row>
    <row r="29" spans="1:7" s="12" customFormat="1" x14ac:dyDescent="0.25">
      <c r="A29" s="33"/>
      <c r="B29" s="126"/>
      <c r="C29" s="126"/>
      <c r="D29" s="126"/>
      <c r="E29" s="126"/>
      <c r="F29" s="126"/>
    </row>
    <row r="30" spans="1:7" s="12" customFormat="1" x14ac:dyDescent="0.25">
      <c r="A30" s="33"/>
      <c r="B30" s="126"/>
      <c r="C30" s="126"/>
      <c r="D30" s="126"/>
      <c r="E30" s="126"/>
      <c r="F30" s="126"/>
    </row>
    <row r="31" spans="1:7" s="12" customFormat="1" x14ac:dyDescent="0.25">
      <c r="A31" s="33"/>
      <c r="B31" s="126"/>
      <c r="C31" s="126"/>
      <c r="D31" s="126"/>
      <c r="E31" s="126"/>
      <c r="F31" s="126"/>
    </row>
    <row r="32" spans="1:7" s="12" customFormat="1" x14ac:dyDescent="0.25">
      <c r="A32" s="33"/>
      <c r="B32" s="126"/>
      <c r="C32" s="126"/>
      <c r="D32" s="126"/>
      <c r="E32" s="126"/>
      <c r="F32" s="126"/>
    </row>
    <row r="33" spans="1:6" s="12" customFormat="1" x14ac:dyDescent="0.25">
      <c r="A33" s="33"/>
      <c r="B33" s="126"/>
      <c r="C33" s="126"/>
      <c r="D33" s="126"/>
      <c r="E33" s="126"/>
      <c r="F33" s="126"/>
    </row>
    <row r="34" spans="1:6" s="12" customFormat="1" x14ac:dyDescent="0.25">
      <c r="A34" s="33"/>
      <c r="B34" s="126"/>
      <c r="C34" s="126"/>
      <c r="D34" s="126"/>
      <c r="E34" s="126"/>
      <c r="F34" s="126"/>
    </row>
    <row r="35" spans="1:6" s="12" customFormat="1" x14ac:dyDescent="0.25">
      <c r="A35" s="33"/>
      <c r="B35" s="126"/>
      <c r="C35" s="126"/>
      <c r="D35" s="126"/>
      <c r="E35" s="126"/>
      <c r="F35" s="126"/>
    </row>
    <row r="36" spans="1:6" s="12" customFormat="1" x14ac:dyDescent="0.25">
      <c r="A36" s="33"/>
      <c r="B36" s="126"/>
      <c r="C36" s="126"/>
      <c r="D36" s="126"/>
      <c r="E36" s="126"/>
      <c r="F36" s="126"/>
    </row>
    <row r="37" spans="1:6" s="12" customFormat="1" x14ac:dyDescent="0.25">
      <c r="A37" s="33"/>
      <c r="B37" s="126"/>
      <c r="C37" s="126"/>
      <c r="D37" s="126"/>
      <c r="E37" s="126"/>
      <c r="F37" s="126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topLeftCell="A4" zoomScaleNormal="100" zoomScaleSheetLayoutView="100" workbookViewId="0">
      <selection activeCell="H19" sqref="H19"/>
    </sheetView>
  </sheetViews>
  <sheetFormatPr defaultRowHeight="15.75" x14ac:dyDescent="0.25"/>
  <cols>
    <col min="1" max="1" width="30.7109375" style="6" customWidth="1"/>
    <col min="2" max="6" width="14" style="127" customWidth="1"/>
    <col min="7" max="22" width="14" style="1" customWidth="1"/>
    <col min="23" max="16384" width="9.140625" style="1"/>
  </cols>
  <sheetData>
    <row r="1" spans="1:22" ht="15" hidden="1" customHeight="1" x14ac:dyDescent="0.25">
      <c r="A1" s="7"/>
      <c r="B1" s="128"/>
      <c r="C1" s="128"/>
      <c r="D1" s="128"/>
      <c r="E1" s="128"/>
      <c r="F1" s="12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" hidden="1" customHeight="1" x14ac:dyDescent="0.25">
      <c r="A2" s="7"/>
      <c r="B2" s="128"/>
      <c r="C2" s="128"/>
      <c r="D2" s="128"/>
      <c r="E2" s="128"/>
      <c r="F2" s="12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" hidden="1" customHeight="1" x14ac:dyDescent="0.25">
      <c r="A3" s="7"/>
      <c r="B3" s="128"/>
      <c r="C3" s="128"/>
      <c r="D3" s="128"/>
      <c r="E3" s="128"/>
      <c r="F3" s="12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" customHeight="1" x14ac:dyDescent="0.25">
      <c r="A4" s="7"/>
      <c r="B4" s="128"/>
      <c r="C4" s="128"/>
      <c r="D4" s="128"/>
      <c r="E4" s="128"/>
      <c r="F4" s="12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" customHeight="1" x14ac:dyDescent="0.25">
      <c r="A5" s="34" t="s">
        <v>45</v>
      </c>
      <c r="B5" s="35"/>
      <c r="C5" s="35"/>
      <c r="D5" s="35"/>
      <c r="E5" s="80"/>
      <c r="F5" s="80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</row>
    <row r="6" spans="1:22" s="12" customFormat="1" ht="15" customHeight="1" x14ac:dyDescent="0.25">
      <c r="A6" s="38"/>
      <c r="B6" s="129"/>
      <c r="C6" s="129"/>
      <c r="D6" s="129"/>
      <c r="E6" s="129"/>
      <c r="F6" s="129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s="12" customFormat="1" ht="15" customHeight="1" x14ac:dyDescent="0.25">
      <c r="A7" s="39" t="s">
        <v>0</v>
      </c>
      <c r="B7" s="40"/>
      <c r="C7" s="40"/>
      <c r="D7" s="40"/>
      <c r="E7" s="81"/>
      <c r="F7" s="8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37"/>
    </row>
    <row r="8" spans="1:22" s="12" customFormat="1" ht="15" customHeight="1" x14ac:dyDescent="0.25">
      <c r="A8" s="38"/>
      <c r="B8" s="129"/>
      <c r="C8" s="129"/>
      <c r="D8" s="129"/>
      <c r="E8" s="129"/>
      <c r="F8" s="129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s="12" customFormat="1" ht="15.2" customHeight="1" x14ac:dyDescent="0.25">
      <c r="A9" s="42" t="s">
        <v>1</v>
      </c>
      <c r="B9" s="43"/>
      <c r="C9" s="43"/>
      <c r="D9" s="43"/>
      <c r="E9" s="81"/>
      <c r="F9" s="8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37"/>
    </row>
    <row r="10" spans="1:22" s="12" customFormat="1" ht="15" customHeight="1" x14ac:dyDescent="0.25">
      <c r="A10" s="38"/>
      <c r="B10" s="129"/>
      <c r="C10" s="129"/>
      <c r="D10" s="129"/>
      <c r="E10" s="129"/>
      <c r="F10" s="12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s="12" customFormat="1" ht="15" customHeight="1" x14ac:dyDescent="0.25">
      <c r="A11" s="38" t="s">
        <v>2</v>
      </c>
      <c r="B11" s="129"/>
      <c r="C11" s="129"/>
      <c r="D11" s="129"/>
      <c r="E11" s="129"/>
      <c r="F11" s="129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s="12" customFormat="1" ht="17.25" customHeight="1" x14ac:dyDescent="0.25">
      <c r="A12" s="38"/>
      <c r="B12" s="129"/>
      <c r="C12" s="129"/>
      <c r="D12" s="129"/>
      <c r="E12" s="129"/>
      <c r="F12" s="129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s="12" customFormat="1" ht="15" x14ac:dyDescent="0.25">
      <c r="A13" s="44" t="s">
        <v>3</v>
      </c>
      <c r="B13" s="82" t="s">
        <v>32</v>
      </c>
      <c r="C13" s="83"/>
      <c r="D13" s="83"/>
      <c r="E13" s="83"/>
      <c r="F13" s="45" t="s">
        <v>33</v>
      </c>
      <c r="G13" s="46"/>
      <c r="H13" s="46"/>
      <c r="I13" s="46"/>
      <c r="J13" s="47" t="s">
        <v>34</v>
      </c>
      <c r="K13" s="48"/>
      <c r="L13" s="48"/>
      <c r="M13" s="48"/>
      <c r="N13" s="49" t="s">
        <v>35</v>
      </c>
      <c r="O13" s="50"/>
      <c r="P13" s="50"/>
      <c r="Q13" s="50"/>
      <c r="R13" s="51" t="s">
        <v>36</v>
      </c>
      <c r="S13" s="52"/>
      <c r="T13" s="52"/>
      <c r="U13" s="52"/>
      <c r="V13" s="37"/>
    </row>
    <row r="14" spans="1:22" s="12" customFormat="1" ht="15" x14ac:dyDescent="0.25">
      <c r="A14" s="53"/>
      <c r="B14" s="83"/>
      <c r="C14" s="83"/>
      <c r="D14" s="83"/>
      <c r="E14" s="83"/>
      <c r="F14" s="46"/>
      <c r="G14" s="46"/>
      <c r="H14" s="46"/>
      <c r="I14" s="46"/>
      <c r="J14" s="48"/>
      <c r="K14" s="48"/>
      <c r="L14" s="48"/>
      <c r="M14" s="48"/>
      <c r="N14" s="50"/>
      <c r="O14" s="50"/>
      <c r="P14" s="50"/>
      <c r="Q14" s="50"/>
      <c r="R14" s="52"/>
      <c r="S14" s="52"/>
      <c r="T14" s="52"/>
      <c r="U14" s="52"/>
      <c r="V14" s="37"/>
    </row>
    <row r="15" spans="1:22" s="12" customFormat="1" ht="15" x14ac:dyDescent="0.25">
      <c r="A15" s="53"/>
      <c r="B15" s="84" t="s">
        <v>9</v>
      </c>
      <c r="C15" s="84" t="s">
        <v>8</v>
      </c>
      <c r="D15" s="84" t="s">
        <v>37</v>
      </c>
      <c r="E15" s="84" t="s">
        <v>38</v>
      </c>
      <c r="F15" s="84" t="s">
        <v>9</v>
      </c>
      <c r="G15" s="54" t="s">
        <v>8</v>
      </c>
      <c r="H15" s="54" t="s">
        <v>37</v>
      </c>
      <c r="I15" s="54" t="s">
        <v>38</v>
      </c>
      <c r="J15" s="54" t="s">
        <v>9</v>
      </c>
      <c r="K15" s="54" t="s">
        <v>8</v>
      </c>
      <c r="L15" s="54" t="s">
        <v>37</v>
      </c>
      <c r="M15" s="54" t="s">
        <v>38</v>
      </c>
      <c r="N15" s="54" t="s">
        <v>9</v>
      </c>
      <c r="O15" s="54" t="s">
        <v>8</v>
      </c>
      <c r="P15" s="54" t="s">
        <v>37</v>
      </c>
      <c r="Q15" s="54" t="s">
        <v>38</v>
      </c>
      <c r="R15" s="54" t="s">
        <v>9</v>
      </c>
      <c r="S15" s="54" t="s">
        <v>8</v>
      </c>
      <c r="T15" s="54" t="s">
        <v>37</v>
      </c>
      <c r="U15" s="54" t="s">
        <v>38</v>
      </c>
      <c r="V15" s="37"/>
    </row>
    <row r="16" spans="1:22" s="12" customFormat="1" ht="43.5" customHeight="1" x14ac:dyDescent="0.25">
      <c r="A16" s="53"/>
      <c r="B16" s="85"/>
      <c r="C16" s="85"/>
      <c r="D16" s="85"/>
      <c r="E16" s="85"/>
      <c r="F16" s="8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37"/>
    </row>
    <row r="17" spans="1:22" s="12" customFormat="1" x14ac:dyDescent="0.25">
      <c r="A17" s="56">
        <v>1</v>
      </c>
      <c r="B17" s="86">
        <v>2</v>
      </c>
      <c r="C17" s="86">
        <v>3</v>
      </c>
      <c r="D17" s="86">
        <v>4</v>
      </c>
      <c r="E17" s="86">
        <v>5</v>
      </c>
      <c r="F17" s="86">
        <v>6</v>
      </c>
      <c r="G17" s="57">
        <v>7</v>
      </c>
      <c r="H17" s="57">
        <v>8</v>
      </c>
      <c r="I17" s="57">
        <v>9</v>
      </c>
      <c r="J17" s="57">
        <v>10</v>
      </c>
      <c r="K17" s="57">
        <v>11</v>
      </c>
      <c r="L17" s="57">
        <v>12</v>
      </c>
      <c r="M17" s="57">
        <v>13</v>
      </c>
      <c r="N17" s="57">
        <v>14</v>
      </c>
      <c r="O17" s="57">
        <v>15</v>
      </c>
      <c r="P17" s="57">
        <v>16</v>
      </c>
      <c r="Q17" s="57">
        <v>17</v>
      </c>
      <c r="R17" s="57">
        <v>18</v>
      </c>
      <c r="S17" s="57">
        <v>19</v>
      </c>
      <c r="T17" s="57">
        <v>20</v>
      </c>
      <c r="U17" s="57">
        <v>21</v>
      </c>
      <c r="V17" s="37"/>
    </row>
    <row r="18" spans="1:22" s="12" customFormat="1" x14ac:dyDescent="0.25">
      <c r="A18" s="58" t="s">
        <v>10</v>
      </c>
      <c r="B18" s="87">
        <v>141.55000000000001</v>
      </c>
      <c r="C18" s="87">
        <v>423.06</v>
      </c>
      <c r="D18" s="88">
        <v>298.88</v>
      </c>
      <c r="E18" s="88">
        <v>281.51</v>
      </c>
      <c r="F18" s="87">
        <v>0.02</v>
      </c>
      <c r="G18" s="59">
        <v>0.02</v>
      </c>
      <c r="H18" s="60">
        <v>100</v>
      </c>
      <c r="I18" s="60">
        <v>0</v>
      </c>
      <c r="J18" s="59">
        <v>183.36</v>
      </c>
      <c r="K18" s="59">
        <v>615.42999999999995</v>
      </c>
      <c r="L18" s="60">
        <v>335.64</v>
      </c>
      <c r="M18" s="60">
        <v>432.07</v>
      </c>
      <c r="N18" s="59">
        <v>9.61</v>
      </c>
      <c r="O18" s="59">
        <v>9.01</v>
      </c>
      <c r="P18" s="60">
        <v>93.76</v>
      </c>
      <c r="Q18" s="60">
        <v>-0.6</v>
      </c>
      <c r="R18" s="59">
        <v>13.33</v>
      </c>
      <c r="S18" s="59">
        <v>38.340000000000003</v>
      </c>
      <c r="T18" s="60">
        <v>287.62</v>
      </c>
      <c r="U18" s="60">
        <v>25.01</v>
      </c>
      <c r="V18" s="37"/>
    </row>
    <row r="19" spans="1:22" s="12" customFormat="1" x14ac:dyDescent="0.25">
      <c r="A19" s="58" t="s">
        <v>11</v>
      </c>
      <c r="B19" s="87">
        <v>32.47</v>
      </c>
      <c r="C19" s="87">
        <v>97.92</v>
      </c>
      <c r="D19" s="88">
        <v>301.57</v>
      </c>
      <c r="E19" s="88">
        <v>65.45</v>
      </c>
      <c r="F19" s="87">
        <v>0.01</v>
      </c>
      <c r="G19" s="59">
        <v>0.01</v>
      </c>
      <c r="H19" s="60">
        <v>100</v>
      </c>
      <c r="I19" s="60">
        <v>0</v>
      </c>
      <c r="J19" s="59">
        <v>0</v>
      </c>
      <c r="K19" s="59">
        <v>0</v>
      </c>
      <c r="L19" s="60">
        <v>0</v>
      </c>
      <c r="M19" s="60">
        <v>0</v>
      </c>
      <c r="N19" s="59">
        <v>3961.62</v>
      </c>
      <c r="O19" s="59">
        <v>6.72</v>
      </c>
      <c r="P19" s="60">
        <v>0.17</v>
      </c>
      <c r="Q19" s="60">
        <v>-3954.9</v>
      </c>
      <c r="R19" s="59">
        <v>5.54</v>
      </c>
      <c r="S19" s="59">
        <v>13.85</v>
      </c>
      <c r="T19" s="60">
        <v>250</v>
      </c>
      <c r="U19" s="60">
        <v>8.31</v>
      </c>
      <c r="V19" s="37"/>
    </row>
    <row r="20" spans="1:22" s="12" customFormat="1" x14ac:dyDescent="0.25">
      <c r="A20" s="58" t="s">
        <v>12</v>
      </c>
      <c r="B20" s="87">
        <v>291.81</v>
      </c>
      <c r="C20" s="87">
        <v>294.22000000000003</v>
      </c>
      <c r="D20" s="88">
        <v>100.83</v>
      </c>
      <c r="E20" s="88">
        <v>2.41</v>
      </c>
      <c r="F20" s="87">
        <v>0.79</v>
      </c>
      <c r="G20" s="59">
        <v>0</v>
      </c>
      <c r="H20" s="60">
        <v>0</v>
      </c>
      <c r="I20" s="60">
        <v>-0.79</v>
      </c>
      <c r="J20" s="59">
        <v>793.26</v>
      </c>
      <c r="K20" s="59">
        <v>0</v>
      </c>
      <c r="L20" s="60">
        <v>0</v>
      </c>
      <c r="M20" s="60">
        <v>-793.26</v>
      </c>
      <c r="N20" s="59">
        <v>7.07</v>
      </c>
      <c r="O20" s="59">
        <v>2.3199999999999998</v>
      </c>
      <c r="P20" s="60">
        <v>32.81</v>
      </c>
      <c r="Q20" s="60">
        <v>-4.75</v>
      </c>
      <c r="R20" s="59">
        <v>20.329999999999998</v>
      </c>
      <c r="S20" s="59">
        <v>29.18</v>
      </c>
      <c r="T20" s="60">
        <v>143.53</v>
      </c>
      <c r="U20" s="60">
        <v>8.85</v>
      </c>
      <c r="V20" s="37"/>
    </row>
    <row r="21" spans="1:22" s="12" customFormat="1" x14ac:dyDescent="0.25">
      <c r="A21" s="58" t="s">
        <v>13</v>
      </c>
      <c r="B21" s="87">
        <v>297.45</v>
      </c>
      <c r="C21" s="87">
        <v>366.59</v>
      </c>
      <c r="D21" s="88">
        <v>123.24</v>
      </c>
      <c r="E21" s="88">
        <v>69.14</v>
      </c>
      <c r="F21" s="87">
        <v>0.93</v>
      </c>
      <c r="G21" s="59">
        <v>0</v>
      </c>
      <c r="H21" s="60">
        <v>0</v>
      </c>
      <c r="I21" s="60">
        <v>-0.93</v>
      </c>
      <c r="J21" s="59">
        <v>0</v>
      </c>
      <c r="K21" s="59">
        <v>257.26</v>
      </c>
      <c r="L21" s="60">
        <v>0</v>
      </c>
      <c r="M21" s="60">
        <v>257.26</v>
      </c>
      <c r="N21" s="59">
        <v>290.74</v>
      </c>
      <c r="O21" s="59">
        <v>30.07</v>
      </c>
      <c r="P21" s="60">
        <v>10.34</v>
      </c>
      <c r="Q21" s="60">
        <v>-260.67</v>
      </c>
      <c r="R21" s="59">
        <v>3.06</v>
      </c>
      <c r="S21" s="59">
        <v>347.09</v>
      </c>
      <c r="T21" s="60">
        <v>11342.81</v>
      </c>
      <c r="U21" s="60">
        <v>344.03</v>
      </c>
      <c r="V21" s="37"/>
    </row>
    <row r="22" spans="1:22" s="12" customFormat="1" x14ac:dyDescent="0.25">
      <c r="A22" s="58" t="s">
        <v>14</v>
      </c>
      <c r="B22" s="87">
        <v>298.08</v>
      </c>
      <c r="C22" s="87">
        <v>530.09</v>
      </c>
      <c r="D22" s="88">
        <v>177.83</v>
      </c>
      <c r="E22" s="88">
        <v>232.01</v>
      </c>
      <c r="F22" s="87">
        <v>0</v>
      </c>
      <c r="G22" s="59">
        <v>0</v>
      </c>
      <c r="H22" s="60">
        <v>0</v>
      </c>
      <c r="I22" s="60">
        <v>0</v>
      </c>
      <c r="J22" s="59">
        <v>42.07</v>
      </c>
      <c r="K22" s="59">
        <v>6.75</v>
      </c>
      <c r="L22" s="60">
        <v>16.04</v>
      </c>
      <c r="M22" s="60">
        <v>-35.32</v>
      </c>
      <c r="N22" s="59">
        <v>21.46</v>
      </c>
      <c r="O22" s="59">
        <v>63.02</v>
      </c>
      <c r="P22" s="60">
        <v>293.66000000000003</v>
      </c>
      <c r="Q22" s="60">
        <v>41.56</v>
      </c>
      <c r="R22" s="59">
        <v>31.7</v>
      </c>
      <c r="S22" s="59">
        <v>160.24</v>
      </c>
      <c r="T22" s="60">
        <v>505.49</v>
      </c>
      <c r="U22" s="60">
        <v>128.54</v>
      </c>
      <c r="V22" s="37"/>
    </row>
    <row r="23" spans="1:22" s="12" customFormat="1" x14ac:dyDescent="0.25">
      <c r="A23" s="58" t="s">
        <v>15</v>
      </c>
      <c r="B23" s="87">
        <v>406.14</v>
      </c>
      <c r="C23" s="87">
        <v>1109.7</v>
      </c>
      <c r="D23" s="88">
        <v>273.23</v>
      </c>
      <c r="E23" s="88">
        <v>703.56</v>
      </c>
      <c r="F23" s="87">
        <v>3.59</v>
      </c>
      <c r="G23" s="59">
        <v>2.17</v>
      </c>
      <c r="H23" s="60">
        <v>60.45</v>
      </c>
      <c r="I23" s="60">
        <v>-1.42</v>
      </c>
      <c r="J23" s="59">
        <v>37.15</v>
      </c>
      <c r="K23" s="59">
        <v>12.11</v>
      </c>
      <c r="L23" s="60">
        <v>32.6</v>
      </c>
      <c r="M23" s="60">
        <v>-25.04</v>
      </c>
      <c r="N23" s="59">
        <v>31.87</v>
      </c>
      <c r="O23" s="59">
        <v>40.94</v>
      </c>
      <c r="P23" s="60">
        <v>128.46</v>
      </c>
      <c r="Q23" s="60">
        <v>9.07</v>
      </c>
      <c r="R23" s="59">
        <v>42.74</v>
      </c>
      <c r="S23" s="59">
        <v>137.18</v>
      </c>
      <c r="T23" s="60">
        <v>320.95999999999998</v>
      </c>
      <c r="U23" s="60">
        <v>94.44</v>
      </c>
      <c r="V23" s="37"/>
    </row>
    <row r="24" spans="1:22" s="12" customFormat="1" x14ac:dyDescent="0.25">
      <c r="A24" s="58" t="s">
        <v>16</v>
      </c>
      <c r="B24" s="87">
        <v>188.81</v>
      </c>
      <c r="C24" s="87">
        <v>137.97</v>
      </c>
      <c r="D24" s="88">
        <v>73.069999999999993</v>
      </c>
      <c r="E24" s="88">
        <v>-50.84</v>
      </c>
      <c r="F24" s="87">
        <v>0.01</v>
      </c>
      <c r="G24" s="59">
        <v>0.01</v>
      </c>
      <c r="H24" s="60">
        <v>100</v>
      </c>
      <c r="I24" s="60">
        <v>0</v>
      </c>
      <c r="J24" s="59">
        <v>1914.59</v>
      </c>
      <c r="K24" s="59">
        <v>210.28</v>
      </c>
      <c r="L24" s="60">
        <v>10.98</v>
      </c>
      <c r="M24" s="60">
        <v>-1704.31</v>
      </c>
      <c r="N24" s="59">
        <v>141.4</v>
      </c>
      <c r="O24" s="59">
        <v>114.56</v>
      </c>
      <c r="P24" s="60">
        <v>81.02</v>
      </c>
      <c r="Q24" s="60">
        <v>-26.84</v>
      </c>
      <c r="R24" s="59">
        <v>9.2100000000000009</v>
      </c>
      <c r="S24" s="59">
        <v>54.8</v>
      </c>
      <c r="T24" s="60">
        <v>595.01</v>
      </c>
      <c r="U24" s="60">
        <v>45.59</v>
      </c>
      <c r="V24" s="37"/>
    </row>
    <row r="25" spans="1:22" s="12" customFormat="1" x14ac:dyDescent="0.25">
      <c r="A25" s="58" t="s">
        <v>17</v>
      </c>
      <c r="B25" s="87">
        <v>980.19</v>
      </c>
      <c r="C25" s="87">
        <v>-4034.41</v>
      </c>
      <c r="D25" s="88">
        <v>-411.59</v>
      </c>
      <c r="E25" s="88">
        <v>-5014.6000000000004</v>
      </c>
      <c r="F25" s="87">
        <v>-107.12</v>
      </c>
      <c r="G25" s="59">
        <v>3.31</v>
      </c>
      <c r="H25" s="60">
        <v>-3.09</v>
      </c>
      <c r="I25" s="60">
        <v>110.43</v>
      </c>
      <c r="J25" s="59">
        <v>8.48</v>
      </c>
      <c r="K25" s="59">
        <v>13.21</v>
      </c>
      <c r="L25" s="60">
        <v>155.78</v>
      </c>
      <c r="M25" s="60">
        <v>4.7300000000000004</v>
      </c>
      <c r="N25" s="59">
        <v>3094.2</v>
      </c>
      <c r="O25" s="59">
        <v>960.5</v>
      </c>
      <c r="P25" s="60">
        <v>31.04</v>
      </c>
      <c r="Q25" s="60">
        <v>-2133.6999999999998</v>
      </c>
      <c r="R25" s="59">
        <v>23.57</v>
      </c>
      <c r="S25" s="59">
        <v>279.19</v>
      </c>
      <c r="T25" s="60">
        <v>1184.51</v>
      </c>
      <c r="U25" s="60">
        <v>255.62</v>
      </c>
      <c r="V25" s="37"/>
    </row>
    <row r="26" spans="1:22" s="12" customFormat="1" x14ac:dyDescent="0.25">
      <c r="A26" s="58" t="s">
        <v>18</v>
      </c>
      <c r="B26" s="87">
        <v>34.29</v>
      </c>
      <c r="C26" s="87">
        <v>191.7</v>
      </c>
      <c r="D26" s="88">
        <v>559.05999999999995</v>
      </c>
      <c r="E26" s="88">
        <v>157.41</v>
      </c>
      <c r="F26" s="87">
        <v>0.01</v>
      </c>
      <c r="G26" s="59">
        <v>3.22</v>
      </c>
      <c r="H26" s="60">
        <v>32200</v>
      </c>
      <c r="I26" s="60">
        <v>3.21</v>
      </c>
      <c r="J26" s="59">
        <v>0</v>
      </c>
      <c r="K26" s="59">
        <v>1169.82</v>
      </c>
      <c r="L26" s="60">
        <v>0</v>
      </c>
      <c r="M26" s="60">
        <v>1169.82</v>
      </c>
      <c r="N26" s="59">
        <v>9.73</v>
      </c>
      <c r="O26" s="59">
        <v>18.97</v>
      </c>
      <c r="P26" s="60">
        <v>194.96</v>
      </c>
      <c r="Q26" s="60">
        <v>9.24</v>
      </c>
      <c r="R26" s="59">
        <v>7.2</v>
      </c>
      <c r="S26" s="59">
        <v>20.79</v>
      </c>
      <c r="T26" s="60">
        <v>288.75</v>
      </c>
      <c r="U26" s="60">
        <v>13.59</v>
      </c>
      <c r="V26" s="37"/>
    </row>
    <row r="27" spans="1:22" s="12" customFormat="1" x14ac:dyDescent="0.25">
      <c r="A27" s="58" t="s">
        <v>19</v>
      </c>
      <c r="B27" s="87">
        <v>2189</v>
      </c>
      <c r="C27" s="87">
        <v>1153.67</v>
      </c>
      <c r="D27" s="88">
        <v>52.7</v>
      </c>
      <c r="E27" s="88">
        <v>-1035.33</v>
      </c>
      <c r="F27" s="87">
        <v>0.31</v>
      </c>
      <c r="G27" s="59">
        <v>0</v>
      </c>
      <c r="H27" s="60">
        <v>0</v>
      </c>
      <c r="I27" s="60">
        <v>-0.31</v>
      </c>
      <c r="J27" s="59">
        <v>797.9</v>
      </c>
      <c r="K27" s="59">
        <v>1398.61</v>
      </c>
      <c r="L27" s="60">
        <v>175.29</v>
      </c>
      <c r="M27" s="60">
        <v>600.71</v>
      </c>
      <c r="N27" s="59">
        <v>32.47</v>
      </c>
      <c r="O27" s="59">
        <v>119.13</v>
      </c>
      <c r="P27" s="60">
        <v>366.89</v>
      </c>
      <c r="Q27" s="60">
        <v>86.66</v>
      </c>
      <c r="R27" s="59">
        <v>7.79</v>
      </c>
      <c r="S27" s="59">
        <v>23.37</v>
      </c>
      <c r="T27" s="60">
        <v>300</v>
      </c>
      <c r="U27" s="60">
        <v>15.58</v>
      </c>
      <c r="V27" s="37"/>
    </row>
    <row r="28" spans="1:22" s="12" customFormat="1" x14ac:dyDescent="0.25">
      <c r="A28" s="61" t="s">
        <v>28</v>
      </c>
      <c r="B28" s="89">
        <v>4859.79</v>
      </c>
      <c r="C28" s="89">
        <v>270.51</v>
      </c>
      <c r="D28" s="89">
        <v>0</v>
      </c>
      <c r="E28" s="89">
        <v>0</v>
      </c>
      <c r="F28" s="90">
        <v>-101.45</v>
      </c>
      <c r="G28" s="62">
        <v>8.74</v>
      </c>
      <c r="H28" s="63">
        <v>0</v>
      </c>
      <c r="I28" s="63">
        <v>0</v>
      </c>
      <c r="J28" s="62">
        <v>3776.81</v>
      </c>
      <c r="K28" s="62">
        <v>3683.47</v>
      </c>
      <c r="L28" s="63">
        <v>0</v>
      </c>
      <c r="M28" s="63">
        <v>0</v>
      </c>
      <c r="N28" s="62">
        <v>7600.17</v>
      </c>
      <c r="O28" s="62">
        <v>1365.24</v>
      </c>
      <c r="P28" s="63">
        <v>0</v>
      </c>
      <c r="Q28" s="63">
        <v>0</v>
      </c>
      <c r="R28" s="62">
        <v>164.47</v>
      </c>
      <c r="S28" s="62">
        <v>1104.03</v>
      </c>
      <c r="T28" s="63">
        <v>0</v>
      </c>
      <c r="U28" s="63">
        <v>0</v>
      </c>
      <c r="V28" s="37"/>
    </row>
    <row r="29" spans="1:22" s="12" customFormat="1" x14ac:dyDescent="0.25">
      <c r="A29" s="58" t="s">
        <v>29</v>
      </c>
      <c r="B29" s="87">
        <v>515.51</v>
      </c>
      <c r="C29" s="87">
        <v>473.94</v>
      </c>
      <c r="D29" s="88">
        <v>91.94</v>
      </c>
      <c r="E29" s="88">
        <v>-41.57</v>
      </c>
      <c r="F29" s="87">
        <v>-38.75</v>
      </c>
      <c r="G29" s="59">
        <v>-1.79</v>
      </c>
      <c r="H29" s="60">
        <v>4.62</v>
      </c>
      <c r="I29" s="60">
        <v>36.96</v>
      </c>
      <c r="J29" s="59">
        <v>0</v>
      </c>
      <c r="K29" s="59">
        <v>26.44</v>
      </c>
      <c r="L29" s="60">
        <v>0</v>
      </c>
      <c r="M29" s="60">
        <v>26.44</v>
      </c>
      <c r="N29" s="59">
        <v>242.85</v>
      </c>
      <c r="O29" s="59">
        <v>745.66</v>
      </c>
      <c r="P29" s="60">
        <v>307.05</v>
      </c>
      <c r="Q29" s="60">
        <v>502.81</v>
      </c>
      <c r="R29" s="59">
        <v>34.68</v>
      </c>
      <c r="S29" s="59">
        <v>266.22000000000003</v>
      </c>
      <c r="T29" s="60">
        <v>767.65</v>
      </c>
      <c r="U29" s="60">
        <v>231.54</v>
      </c>
      <c r="V29" s="37"/>
    </row>
    <row r="30" spans="1:22" s="12" customFormat="1" ht="15" customHeight="1" x14ac:dyDescent="0.25">
      <c r="A30" s="61" t="s">
        <v>30</v>
      </c>
      <c r="B30" s="89">
        <v>5375.3</v>
      </c>
      <c r="C30" s="89">
        <v>744.45</v>
      </c>
      <c r="D30" s="89">
        <v>0</v>
      </c>
      <c r="E30" s="89">
        <v>0</v>
      </c>
      <c r="F30" s="90">
        <v>-140.19999999999999</v>
      </c>
      <c r="G30" s="62">
        <v>6.95</v>
      </c>
      <c r="H30" s="63">
        <v>0</v>
      </c>
      <c r="I30" s="63">
        <v>0</v>
      </c>
      <c r="J30" s="62">
        <v>3776.81</v>
      </c>
      <c r="K30" s="62">
        <v>3709.91</v>
      </c>
      <c r="L30" s="63">
        <v>0</v>
      </c>
      <c r="M30" s="63">
        <v>0</v>
      </c>
      <c r="N30" s="62">
        <v>7843.02</v>
      </c>
      <c r="O30" s="62">
        <v>2110.9</v>
      </c>
      <c r="P30" s="63">
        <v>0</v>
      </c>
      <c r="Q30" s="63">
        <v>0</v>
      </c>
      <c r="R30" s="62">
        <v>199.15</v>
      </c>
      <c r="S30" s="62">
        <v>1370.25</v>
      </c>
      <c r="T30" s="63">
        <v>0</v>
      </c>
      <c r="U30" s="63">
        <v>0</v>
      </c>
      <c r="V30" s="37"/>
    </row>
    <row r="31" spans="1:22" s="12" customFormat="1" x14ac:dyDescent="0.25">
      <c r="A31" s="33"/>
      <c r="B31" s="126"/>
      <c r="C31" s="126"/>
      <c r="D31" s="126"/>
      <c r="E31" s="126"/>
      <c r="F31" s="126"/>
    </row>
    <row r="32" spans="1:22" s="12" customFormat="1" x14ac:dyDescent="0.25">
      <c r="A32" s="33"/>
      <c r="B32" s="126"/>
      <c r="C32" s="126"/>
      <c r="D32" s="126"/>
      <c r="E32" s="126"/>
      <c r="F32" s="126"/>
    </row>
    <row r="33" spans="1:6" s="12" customFormat="1" x14ac:dyDescent="0.25">
      <c r="A33" s="33"/>
      <c r="B33" s="126"/>
      <c r="C33" s="126"/>
      <c r="D33" s="126"/>
      <c r="E33" s="126"/>
      <c r="F33" s="126"/>
    </row>
    <row r="34" spans="1:6" s="12" customFormat="1" x14ac:dyDescent="0.25">
      <c r="A34" s="33"/>
      <c r="B34" s="126"/>
      <c r="C34" s="126"/>
      <c r="D34" s="126"/>
      <c r="E34" s="126"/>
      <c r="F34" s="126"/>
    </row>
    <row r="35" spans="1:6" s="12" customFormat="1" x14ac:dyDescent="0.25">
      <c r="A35" s="33"/>
      <c r="B35" s="126"/>
      <c r="C35" s="126"/>
      <c r="D35" s="126"/>
      <c r="E35" s="126"/>
      <c r="F35" s="126"/>
    </row>
    <row r="36" spans="1:6" s="12" customFormat="1" x14ac:dyDescent="0.25">
      <c r="A36" s="33"/>
      <c r="B36" s="126"/>
      <c r="C36" s="126"/>
      <c r="D36" s="126"/>
      <c r="E36" s="126"/>
      <c r="F36" s="126"/>
    </row>
    <row r="37" spans="1:6" s="12" customFormat="1" x14ac:dyDescent="0.25">
      <c r="A37" s="33"/>
      <c r="B37" s="126"/>
      <c r="C37" s="126"/>
      <c r="D37" s="126"/>
      <c r="E37" s="126"/>
      <c r="F37" s="126"/>
    </row>
  </sheetData>
  <mergeCells count="29">
    <mergeCell ref="S15:S16"/>
    <mergeCell ref="T15:T16"/>
    <mergeCell ref="U15:U16"/>
    <mergeCell ref="A13:A16"/>
    <mergeCell ref="A5:D5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B374D50-DAEC-4BDE-BB66-FA142310E3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2022-03-02T03:33:15Z</cp:lastPrinted>
  <dcterms:created xsi:type="dcterms:W3CDTF">2022-03-02T03:26:32Z</dcterms:created>
  <dcterms:modified xsi:type="dcterms:W3CDTF">2022-03-02T03:33:19Z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