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Исполнение КБ МО\Исполнение КБ МО\на 01.12.2022\"/>
    </mc:Choice>
  </mc:AlternateContent>
  <bookViews>
    <workbookView xWindow="0" yWindow="0" windowWidth="28800" windowHeight="10845"/>
  </bookViews>
  <sheets>
    <sheet name="налог и не налог КБ МО" sheetId="2" r:id="rId1"/>
  </sheets>
  <calcPr calcId="162913"/>
</workbook>
</file>

<file path=xl/calcChain.xml><?xml version="1.0" encoding="utf-8"?>
<calcChain xmlns="http://schemas.openxmlformats.org/spreadsheetml/2006/main">
  <c r="F28" i="2" l="1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<sst xmlns="http://schemas.openxmlformats.org/spreadsheetml/2006/main" count="23" uniqueCount="23">
  <si>
    <t>Динамика поступления налоговых и неналоговых доходов (с учетом невыясненных поступлений) КБ МО</t>
  </si>
  <si>
    <t>по состоянию на  1 декабря 2022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</si>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</sst>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scheme val="minor"/>
    </font>
    <font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41">
    <xf numFmtId="0" fontId="0" fillId="0" borderId="0" xfId="0"/>
    <xf numFmtId="49" fontId="3" fillId="0" borderId="1" xfId="1" applyNumberFormat="1" applyFont="1" applyProtection="1"/>
    <xf numFmtId="0" fontId="19" fillId="0" borderId="1" xfId="3" applyNumberFormat="1" applyFont="1" applyProtection="1"/>
    <xf numFmtId="0" fontId="20" fillId="0" borderId="0" xfId="0" applyFont="1" applyProtection="1">
      <protection locked="0"/>
    </xf>
    <xf numFmtId="49" fontId="3" fillId="0" borderId="1" xfId="10" applyNumberFormat="1" applyFont="1" applyProtection="1">
      <alignment wrapText="1"/>
    </xf>
    <xf numFmtId="0" fontId="3" fillId="0" borderId="1" xfId="13" applyNumberFormat="1" applyFont="1" applyProtection="1"/>
    <xf numFmtId="49" fontId="3" fillId="0" borderId="2" xfId="14" applyNumberFormat="1" applyFont="1" applyProtection="1"/>
    <xf numFmtId="0" fontId="3" fillId="2" borderId="3" xfId="16" applyNumberFormat="1" applyFont="1" applyProtection="1">
      <alignment horizontal="center" vertical="center" wrapText="1"/>
    </xf>
    <xf numFmtId="0" fontId="3" fillId="0" borderId="5" xfId="18" applyNumberFormat="1" applyFont="1" applyProtection="1">
      <alignment horizontal="left" vertical="center"/>
    </xf>
    <xf numFmtId="0" fontId="3" fillId="0" borderId="3" xfId="21" applyNumberFormat="1" applyFont="1" applyProtection="1">
      <alignment horizontal="left" vertical="center"/>
    </xf>
    <xf numFmtId="0" fontId="4" fillId="0" borderId="5" xfId="24" applyNumberFormat="1" applyFont="1" applyProtection="1">
      <alignment horizontal="left" vertical="center"/>
    </xf>
    <xf numFmtId="0" fontId="3" fillId="2" borderId="3" xfId="16" applyNumberFormat="1" applyFont="1" applyAlignment="1" applyProtection="1">
      <alignment horizontal="center" vertical="center" wrapText="1"/>
    </xf>
    <xf numFmtId="0" fontId="3" fillId="0" borderId="1" xfId="2" applyNumberFormat="1" applyFont="1" applyAlignment="1" applyProtection="1">
      <alignment horizontal="center" vertical="center"/>
    </xf>
    <xf numFmtId="0" fontId="3" fillId="0" borderId="1" xfId="4" applyNumberFormat="1" applyFont="1" applyAlignment="1" applyProtection="1">
      <alignment horizontal="center" vertical="center"/>
    </xf>
    <xf numFmtId="49" fontId="3" fillId="0" borderId="1" xfId="6" applyNumberFormat="1" applyFont="1" applyAlignment="1" applyProtection="1">
      <alignment horizontal="center" vertical="center"/>
    </xf>
    <xf numFmtId="49" fontId="3" fillId="0" borderId="1" xfId="9" applyNumberFormat="1" applyFont="1" applyAlignment="1" applyProtection="1">
      <alignment horizontal="center" vertical="center" wrapText="1"/>
    </xf>
    <xf numFmtId="0" fontId="3" fillId="0" borderId="2" xfId="15" applyNumberFormat="1" applyFont="1" applyAlignment="1" applyProtection="1">
      <alignment horizontal="center" vertical="center"/>
    </xf>
    <xf numFmtId="0" fontId="3" fillId="0" borderId="4" xfId="17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3" fillId="2" borderId="3" xfId="16" applyNumberFormat="1" applyFont="1" applyProtection="1">
      <alignment horizontal="center" vertical="center" wrapText="1"/>
    </xf>
    <xf numFmtId="0" fontId="3" fillId="2" borderId="3" xfId="16" applyFont="1">
      <alignment horizontal="center" vertical="center" wrapText="1"/>
    </xf>
    <xf numFmtId="0" fontId="3" fillId="2" borderId="3" xfId="16" applyNumberFormat="1" applyFont="1" applyAlignment="1" applyProtection="1">
      <alignment horizontal="center" vertical="center" wrapText="1"/>
    </xf>
    <xf numFmtId="0" fontId="3" fillId="2" borderId="3" xfId="16" applyFont="1" applyAlignment="1">
      <alignment horizontal="center" vertical="center" wrapText="1"/>
    </xf>
    <xf numFmtId="49" fontId="4" fillId="0" borderId="1" xfId="5" applyNumberFormat="1" applyFont="1" applyProtection="1">
      <alignment horizontal="center"/>
    </xf>
    <xf numFmtId="49" fontId="4" fillId="0" borderId="1" xfId="5" applyFont="1">
      <alignment horizontal="center"/>
    </xf>
    <xf numFmtId="49" fontId="3" fillId="0" borderId="1" xfId="7" applyNumberFormat="1" applyFont="1" applyProtection="1">
      <alignment horizontal="center"/>
    </xf>
    <xf numFmtId="49" fontId="3" fillId="0" borderId="1" xfId="7" applyFont="1">
      <alignment horizontal="center"/>
    </xf>
    <xf numFmtId="49" fontId="3" fillId="0" borderId="1" xfId="8" applyNumberFormat="1" applyFont="1" applyProtection="1">
      <alignment horizontal="center" wrapText="1"/>
    </xf>
    <xf numFmtId="49" fontId="3" fillId="0" borderId="1" xfId="8" applyFont="1">
      <alignment horizontal="center" wrapText="1"/>
    </xf>
    <xf numFmtId="49" fontId="21" fillId="0" borderId="1" xfId="11" applyNumberFormat="1" applyFont="1" applyAlignment="1" applyProtection="1">
      <alignment horizontal="center" vertical="center" wrapText="1"/>
    </xf>
    <xf numFmtId="49" fontId="21" fillId="0" borderId="1" xfId="11" applyFont="1" applyAlignment="1">
      <alignment horizontal="center" vertical="center" wrapText="1"/>
    </xf>
    <xf numFmtId="49" fontId="3" fillId="0" borderId="1" xfId="12" applyNumberFormat="1" applyFont="1" applyProtection="1">
      <alignment horizontal="center" vertical="center" wrapText="1"/>
    </xf>
    <xf numFmtId="49" fontId="3" fillId="0" borderId="1" xfId="12" applyFo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4" fontId="3" fillId="0" borderId="3" xfId="19" applyNumberFormat="1" applyFont="1" applyFill="1" applyAlignment="1" applyProtection="1">
      <alignment horizontal="center" vertical="center" shrinkToFit="1"/>
    </xf>
    <xf numFmtId="4" fontId="3" fillId="0" borderId="3" xfId="20" applyNumberFormat="1" applyFont="1" applyFill="1" applyAlignment="1" applyProtection="1">
      <alignment horizontal="center" vertical="center" shrinkToFit="1"/>
    </xf>
    <xf numFmtId="4" fontId="3" fillId="0" borderId="3" xfId="22" applyNumberFormat="1" applyFont="1" applyFill="1" applyAlignment="1" applyProtection="1">
      <alignment horizontal="center" vertical="center" shrinkToFit="1"/>
    </xf>
    <xf numFmtId="4" fontId="3" fillId="0" borderId="3" xfId="23" applyNumberFormat="1" applyFont="1" applyFill="1" applyAlignment="1" applyProtection="1">
      <alignment horizontal="center" vertical="center" shrinkToFit="1"/>
    </xf>
    <xf numFmtId="4" fontId="4" fillId="0" borderId="3" xfId="23" applyNumberFormat="1" applyFont="1" applyFill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center" vertical="center"/>
      <protection locked="0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3" zoomScale="85" zoomScaleNormal="85" zoomScaleSheetLayoutView="85" zoomScalePageLayoutView="85" workbookViewId="0">
      <selection activeCell="B18" sqref="B18:F30"/>
    </sheetView>
  </sheetViews>
  <sheetFormatPr defaultColWidth="36.140625" defaultRowHeight="18.75" x14ac:dyDescent="0.3"/>
  <cols>
    <col min="1" max="1" width="36.140625" style="3"/>
    <col min="2" max="7" width="16.42578125" style="18" customWidth="1"/>
    <col min="8" max="16384" width="36.140625" style="3"/>
  </cols>
  <sheetData>
    <row r="1" spans="1:8" ht="14.25" customHeight="1" x14ac:dyDescent="0.3">
      <c r="A1" s="1"/>
      <c r="B1" s="12"/>
      <c r="C1" s="12"/>
      <c r="D1" s="12"/>
      <c r="E1" s="12"/>
      <c r="F1" s="12"/>
      <c r="G1" s="12"/>
      <c r="H1" s="2"/>
    </row>
    <row r="2" spans="1:8" ht="29.25" customHeight="1" x14ac:dyDescent="0.3">
      <c r="A2" s="1"/>
      <c r="B2" s="12"/>
      <c r="C2" s="12"/>
      <c r="D2" s="12"/>
      <c r="E2" s="12"/>
      <c r="F2" s="12"/>
      <c r="G2" s="12"/>
      <c r="H2" s="2"/>
    </row>
    <row r="3" spans="1:8" ht="12.75" customHeight="1" x14ac:dyDescent="0.3">
      <c r="A3" s="1"/>
      <c r="B3" s="13"/>
      <c r="C3" s="13"/>
      <c r="D3" s="13"/>
      <c r="E3" s="13"/>
      <c r="F3" s="13"/>
      <c r="G3" s="12"/>
      <c r="H3" s="2"/>
    </row>
    <row r="4" spans="1:8" ht="12.75" customHeight="1" x14ac:dyDescent="0.3">
      <c r="A4" s="1"/>
      <c r="B4" s="13"/>
      <c r="C4" s="13"/>
      <c r="D4" s="13"/>
      <c r="E4" s="13"/>
      <c r="F4" s="13"/>
      <c r="G4" s="12"/>
      <c r="H4" s="2"/>
    </row>
    <row r="5" spans="1:8" ht="17.649999999999999" customHeight="1" x14ac:dyDescent="0.3">
      <c r="A5" s="23" t="s">
        <v>0</v>
      </c>
      <c r="B5" s="24"/>
      <c r="C5" s="24"/>
      <c r="D5" s="24"/>
      <c r="E5" s="24"/>
      <c r="F5" s="24"/>
      <c r="G5" s="14"/>
      <c r="H5" s="2"/>
    </row>
    <row r="6" spans="1:8" ht="17.649999999999999" customHeight="1" x14ac:dyDescent="0.3">
      <c r="A6" s="25"/>
      <c r="B6" s="26"/>
      <c r="C6" s="26"/>
      <c r="D6" s="26"/>
      <c r="E6" s="26"/>
      <c r="F6" s="26"/>
      <c r="G6" s="14"/>
      <c r="H6" s="2"/>
    </row>
    <row r="7" spans="1:8" ht="16.5" customHeight="1" x14ac:dyDescent="0.3">
      <c r="A7" s="27" t="s">
        <v>1</v>
      </c>
      <c r="B7" s="28"/>
      <c r="C7" s="28"/>
      <c r="D7" s="28"/>
      <c r="E7" s="28"/>
      <c r="F7" s="28"/>
      <c r="G7" s="15"/>
      <c r="H7" s="2"/>
    </row>
    <row r="8" spans="1:8" ht="26.25" customHeight="1" x14ac:dyDescent="0.3">
      <c r="A8" s="4"/>
      <c r="B8" s="29"/>
      <c r="C8" s="30"/>
      <c r="D8" s="30"/>
      <c r="E8" s="30"/>
      <c r="F8" s="30"/>
      <c r="G8" s="30"/>
      <c r="H8" s="2"/>
    </row>
    <row r="9" spans="1:8" ht="15.2" customHeight="1" x14ac:dyDescent="0.3">
      <c r="A9" s="31" t="s">
        <v>2</v>
      </c>
      <c r="B9" s="32"/>
      <c r="C9" s="32"/>
      <c r="D9" s="32"/>
      <c r="E9" s="32"/>
      <c r="F9" s="32"/>
      <c r="G9" s="12"/>
      <c r="H9" s="2"/>
    </row>
    <row r="10" spans="1:8" ht="12.75" customHeight="1" x14ac:dyDescent="0.3">
      <c r="A10" s="1"/>
      <c r="B10" s="12"/>
      <c r="C10" s="12"/>
      <c r="D10" s="12"/>
      <c r="E10" s="12"/>
      <c r="F10" s="12"/>
      <c r="G10" s="12"/>
      <c r="H10" s="2"/>
    </row>
    <row r="11" spans="1:8" ht="15" customHeight="1" x14ac:dyDescent="0.3">
      <c r="A11" s="5" t="s">
        <v>3</v>
      </c>
      <c r="B11" s="12"/>
      <c r="C11" s="12"/>
      <c r="D11" s="12"/>
      <c r="E11" s="12"/>
      <c r="F11" s="12"/>
      <c r="G11" s="12"/>
      <c r="H11" s="2"/>
    </row>
    <row r="12" spans="1:8" ht="12.75" customHeight="1" x14ac:dyDescent="0.3">
      <c r="A12" s="6"/>
      <c r="B12" s="16"/>
      <c r="C12" s="16"/>
      <c r="D12" s="16"/>
      <c r="E12" s="16"/>
      <c r="F12" s="16"/>
      <c r="G12" s="12"/>
      <c r="H12" s="2"/>
    </row>
    <row r="13" spans="1:8" ht="21" customHeight="1" x14ac:dyDescent="0.3">
      <c r="A13" s="19" t="s">
        <v>4</v>
      </c>
      <c r="B13" s="21" t="s">
        <v>5</v>
      </c>
      <c r="C13" s="22"/>
      <c r="D13" s="21" t="s">
        <v>6</v>
      </c>
      <c r="E13" s="21" t="s">
        <v>7</v>
      </c>
      <c r="F13" s="21" t="s">
        <v>8</v>
      </c>
      <c r="G13" s="17"/>
      <c r="H13" s="2"/>
    </row>
    <row r="14" spans="1:8" ht="23.25" customHeight="1" x14ac:dyDescent="0.3">
      <c r="A14" s="20"/>
      <c r="B14" s="22"/>
      <c r="C14" s="22"/>
      <c r="D14" s="22"/>
      <c r="E14" s="22"/>
      <c r="F14" s="22"/>
      <c r="G14" s="17"/>
      <c r="H14" s="2"/>
    </row>
    <row r="15" spans="1:8" ht="32.25" customHeight="1" x14ac:dyDescent="0.3">
      <c r="A15" s="20"/>
      <c r="B15" s="21" t="s">
        <v>9</v>
      </c>
      <c r="C15" s="21" t="s">
        <v>10</v>
      </c>
      <c r="D15" s="22"/>
      <c r="E15" s="22"/>
      <c r="F15" s="22"/>
      <c r="G15" s="17"/>
      <c r="H15" s="2"/>
    </row>
    <row r="16" spans="1:8" ht="32.25" customHeight="1" x14ac:dyDescent="0.3">
      <c r="A16" s="20"/>
      <c r="B16" s="22"/>
      <c r="C16" s="22"/>
      <c r="D16" s="22"/>
      <c r="E16" s="22"/>
      <c r="F16" s="22"/>
      <c r="G16" s="17"/>
      <c r="H16" s="2"/>
    </row>
    <row r="17" spans="1:8" ht="10.7" customHeight="1" x14ac:dyDescent="0.3">
      <c r="A17" s="7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7"/>
      <c r="H17" s="2"/>
    </row>
    <row r="18" spans="1:8" x14ac:dyDescent="0.3">
      <c r="A18" s="8" t="s">
        <v>11</v>
      </c>
      <c r="B18" s="35">
        <v>196229.68</v>
      </c>
      <c r="C18" s="35">
        <v>173014.14</v>
      </c>
      <c r="D18" s="36">
        <v>23215.54</v>
      </c>
      <c r="E18" s="36">
        <v>113.42</v>
      </c>
      <c r="F18" s="33">
        <f>RANK(E18,$E$18:$E$28)</f>
        <v>8</v>
      </c>
      <c r="G18" s="17"/>
      <c r="H18" s="2"/>
    </row>
    <row r="19" spans="1:8" x14ac:dyDescent="0.3">
      <c r="A19" s="8" t="s">
        <v>12</v>
      </c>
      <c r="B19" s="35">
        <v>100212.07</v>
      </c>
      <c r="C19" s="35">
        <v>96239.69</v>
      </c>
      <c r="D19" s="36">
        <v>3972.38</v>
      </c>
      <c r="E19" s="36">
        <v>104.13</v>
      </c>
      <c r="F19" s="33">
        <f t="shared" ref="F19:F28" si="0">RANK(E19,$E$18:$E$28)</f>
        <v>10</v>
      </c>
      <c r="G19" s="17"/>
      <c r="H19" s="2"/>
    </row>
    <row r="20" spans="1:8" x14ac:dyDescent="0.3">
      <c r="A20" s="8" t="s">
        <v>13</v>
      </c>
      <c r="B20" s="35">
        <v>124905.78</v>
      </c>
      <c r="C20" s="35">
        <v>109319.19</v>
      </c>
      <c r="D20" s="36">
        <v>15586.59</v>
      </c>
      <c r="E20" s="36">
        <v>114.26</v>
      </c>
      <c r="F20" s="33">
        <f t="shared" si="0"/>
        <v>7</v>
      </c>
      <c r="G20" s="17"/>
      <c r="H20" s="2"/>
    </row>
    <row r="21" spans="1:8" x14ac:dyDescent="0.3">
      <c r="A21" s="9" t="s">
        <v>14</v>
      </c>
      <c r="B21" s="35">
        <v>159098.09</v>
      </c>
      <c r="C21" s="35">
        <v>137502.51</v>
      </c>
      <c r="D21" s="36">
        <v>21595.58</v>
      </c>
      <c r="E21" s="36">
        <v>115.71</v>
      </c>
      <c r="F21" s="33">
        <f t="shared" si="0"/>
        <v>6</v>
      </c>
      <c r="G21" s="17"/>
      <c r="H21" s="2"/>
    </row>
    <row r="22" spans="1:8" x14ac:dyDescent="0.3">
      <c r="A22" s="9" t="s">
        <v>15</v>
      </c>
      <c r="B22" s="35">
        <v>122045.35</v>
      </c>
      <c r="C22" s="35">
        <v>97405.61</v>
      </c>
      <c r="D22" s="36">
        <v>24639.74</v>
      </c>
      <c r="E22" s="36">
        <v>125.3</v>
      </c>
      <c r="F22" s="33">
        <f t="shared" si="0"/>
        <v>3</v>
      </c>
      <c r="G22" s="17"/>
      <c r="H22" s="2"/>
    </row>
    <row r="23" spans="1:8" x14ac:dyDescent="0.3">
      <c r="A23" s="9" t="s">
        <v>16</v>
      </c>
      <c r="B23" s="37">
        <v>199876.19</v>
      </c>
      <c r="C23" s="37">
        <v>170585.01</v>
      </c>
      <c r="D23" s="38">
        <v>29291.18</v>
      </c>
      <c r="E23" s="38">
        <v>117.17</v>
      </c>
      <c r="F23" s="34">
        <f t="shared" si="0"/>
        <v>5</v>
      </c>
      <c r="G23" s="17"/>
      <c r="H23" s="2"/>
    </row>
    <row r="24" spans="1:8" x14ac:dyDescent="0.3">
      <c r="A24" s="9" t="s">
        <v>17</v>
      </c>
      <c r="B24" s="35">
        <v>253092.89</v>
      </c>
      <c r="C24" s="35">
        <v>197959.08</v>
      </c>
      <c r="D24" s="36">
        <v>55133.81</v>
      </c>
      <c r="E24" s="36">
        <v>127.85</v>
      </c>
      <c r="F24" s="34">
        <f t="shared" si="0"/>
        <v>2</v>
      </c>
      <c r="G24" s="17"/>
      <c r="H24" s="2"/>
    </row>
    <row r="25" spans="1:8" x14ac:dyDescent="0.3">
      <c r="A25" s="9" t="s">
        <v>18</v>
      </c>
      <c r="B25" s="35">
        <v>851689.44</v>
      </c>
      <c r="C25" s="35">
        <v>541069.56000000006</v>
      </c>
      <c r="D25" s="36">
        <v>310619.88</v>
      </c>
      <c r="E25" s="36">
        <v>157.41</v>
      </c>
      <c r="F25" s="33">
        <f t="shared" si="0"/>
        <v>1</v>
      </c>
      <c r="G25" s="17"/>
      <c r="H25" s="2"/>
    </row>
    <row r="26" spans="1:8" x14ac:dyDescent="0.3">
      <c r="A26" s="9" t="s">
        <v>19</v>
      </c>
      <c r="B26" s="35">
        <v>103346.42</v>
      </c>
      <c r="C26" s="35">
        <v>94064.56</v>
      </c>
      <c r="D26" s="36">
        <v>9281.86</v>
      </c>
      <c r="E26" s="36">
        <v>109.87</v>
      </c>
      <c r="F26" s="33">
        <f t="shared" si="0"/>
        <v>9</v>
      </c>
      <c r="G26" s="17"/>
      <c r="H26" s="2"/>
    </row>
    <row r="27" spans="1:8" x14ac:dyDescent="0.3">
      <c r="A27" s="9" t="s">
        <v>20</v>
      </c>
      <c r="B27" s="35">
        <v>239375.39</v>
      </c>
      <c r="C27" s="35">
        <v>382139.28</v>
      </c>
      <c r="D27" s="36">
        <v>-142763.89000000001</v>
      </c>
      <c r="E27" s="36">
        <v>62.64</v>
      </c>
      <c r="F27" s="33">
        <f t="shared" si="0"/>
        <v>11</v>
      </c>
      <c r="G27" s="17"/>
      <c r="H27" s="2"/>
    </row>
    <row r="28" spans="1:8" x14ac:dyDescent="0.3">
      <c r="A28" s="9" t="s">
        <v>21</v>
      </c>
      <c r="B28" s="37">
        <v>1249534.75</v>
      </c>
      <c r="C28" s="37">
        <v>1032757.41</v>
      </c>
      <c r="D28" s="38">
        <v>216777.34</v>
      </c>
      <c r="E28" s="38">
        <v>120.99</v>
      </c>
      <c r="F28" s="33">
        <f t="shared" si="0"/>
        <v>4</v>
      </c>
      <c r="G28" s="17"/>
      <c r="H28" s="2"/>
    </row>
    <row r="29" spans="1:8" x14ac:dyDescent="0.3">
      <c r="A29" s="10" t="s">
        <v>22</v>
      </c>
      <c r="B29" s="39">
        <v>3599406.05</v>
      </c>
      <c r="C29" s="39">
        <v>3032056.04</v>
      </c>
      <c r="D29" s="39">
        <v>567350.01</v>
      </c>
      <c r="E29" s="39">
        <v>118.71</v>
      </c>
      <c r="F29" s="36"/>
      <c r="G29" s="17"/>
      <c r="H29" s="2"/>
    </row>
    <row r="30" spans="1:8" x14ac:dyDescent="0.3">
      <c r="B30" s="40"/>
      <c r="C30" s="40"/>
      <c r="D30" s="40"/>
      <c r="E30" s="40"/>
      <c r="F30" s="40"/>
    </row>
  </sheetData>
  <mergeCells count="12">
    <mergeCell ref="A5:F5"/>
    <mergeCell ref="A6:F6"/>
    <mergeCell ref="A7:F7"/>
    <mergeCell ref="B8:G8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2" top="0.44" bottom="0.75" header="0.3" footer="0.3"/>
  <pageSetup paperSize="9" scale="55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Приложение 1 к форме 0305318&lt;/Code&gt;&#10;  &lt;DocLink&gt;1716710&lt;/DocLink&gt;&#10;  &lt;DocName&gt;Динамика поступления налоговых и неналоговых доходов &lt;/DocName&gt;&#10;  &lt;VariantName&gt;Приложение к ф.0305318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9AE6331-21FA-469E-AB75-354803F67C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налог и не налог КБ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2022-12-19T04:35:40Z</cp:lastPrinted>
  <dcterms:created xsi:type="dcterms:W3CDTF">2022-12-14T09:50:45Z</dcterms:created>
  <dcterms:modified xsi:type="dcterms:W3CDTF">2022-12-19T04:36:18Z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Динамика поступления налоговых и неналоговых доходов 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20.2.0.35694 (.NET 4.0)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