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9.2023\"/>
    </mc:Choice>
  </mc:AlternateContent>
  <bookViews>
    <workbookView xWindow="0" yWindow="0" windowWidth="28800" windowHeight="120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<sst xmlns="http://schemas.openxmlformats.org/spreadsheetml/2006/main" count="23" uniqueCount="23">
  <si>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Динамика поступления налоговых и неналоговых доходов (с учетом невыясненных поступлений) КБ МО</t>
  </si>
  <si>
    <t>по состоянию на  1 сентября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</si>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</sst>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6">
    <xf numFmtId="0" fontId="0" fillId="0" borderId="0" xfId="0"/>
    <xf numFmtId="3" fontId="19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4" fontId="9" fillId="0" borderId="3" xfId="20" applyNumberFormat="1" applyFill="1" applyProtection="1">
      <alignment horizontal="right" shrinkToFit="1"/>
    </xf>
    <xf numFmtId="49" fontId="4" fillId="0" borderId="1" xfId="5" applyNumberFormat="1" applyFill="1" applyProtection="1">
      <alignment horizontal="center"/>
    </xf>
    <xf numFmtId="49" fontId="4" fillId="0" borderId="1" xfId="5" applyFill="1">
      <alignment horizontal="center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0" fontId="8" fillId="0" borderId="3" xfId="16" applyNumberFormat="1" applyFill="1" applyProtection="1">
      <alignment horizontal="center" vertical="center" wrapText="1"/>
    </xf>
    <xf numFmtId="0" fontId="8" fillId="0" borderId="3" xfId="16" applyFill="1">
      <alignment horizontal="center" vertical="center" wrapText="1"/>
    </xf>
    <xf numFmtId="0" fontId="20" fillId="0" borderId="5" xfId="18" applyNumberFormat="1" applyFont="1" applyFill="1" applyProtection="1">
      <alignment horizontal="left" vertical="center"/>
    </xf>
    <xf numFmtId="0" fontId="20" fillId="0" borderId="3" xfId="21" applyNumberFormat="1" applyFont="1" applyFill="1" applyProtection="1">
      <alignment horizontal="left" vertical="center"/>
    </xf>
    <xf numFmtId="0" fontId="19" fillId="0" borderId="5" xfId="24" applyNumberFormat="1" applyFont="1" applyFill="1" applyProtection="1">
      <alignment horizontal="left" vertical="center"/>
    </xf>
    <xf numFmtId="4" fontId="21" fillId="0" borderId="3" xfId="19" applyNumberFormat="1" applyFont="1" applyFill="1" applyProtection="1">
      <alignment horizontal="right" shrinkToFit="1"/>
    </xf>
    <xf numFmtId="4" fontId="21" fillId="0" borderId="3" xfId="20" applyNumberFormat="1" applyFont="1" applyFill="1" applyProtection="1">
      <alignment horizontal="right" shrinkToFit="1"/>
    </xf>
    <xf numFmtId="4" fontId="21" fillId="0" borderId="3" xfId="22" applyNumberFormat="1" applyFont="1" applyFill="1" applyProtection="1">
      <alignment horizontal="right" shrinkToFit="1"/>
    </xf>
    <xf numFmtId="4" fontId="21" fillId="0" borderId="3" xfId="23" applyNumberFormat="1" applyFont="1" applyFill="1" applyProtection="1">
      <alignment horizontal="right" shrinkToFit="1"/>
    </xf>
    <xf numFmtId="4" fontId="22" fillId="0" borderId="3" xfId="23" applyNumberFormat="1" applyFont="1" applyFill="1" applyProtection="1">
      <alignment horizontal="right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zoomScaleSheetLayoutView="85" zoomScalePageLayoutView="85" workbookViewId="0">
      <selection activeCell="D36" sqref="D36"/>
    </sheetView>
  </sheetViews>
  <sheetFormatPr defaultRowHeight="15" x14ac:dyDescent="0.25"/>
  <cols>
    <col min="1" max="1" width="41.140625" style="5" customWidth="1"/>
    <col min="2" max="2" width="23" style="5" customWidth="1"/>
    <col min="3" max="3" width="21.42578125" style="5" customWidth="1"/>
    <col min="4" max="5" width="15.85546875" style="5" customWidth="1"/>
    <col min="6" max="6" width="17.4257812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2"/>
      <c r="B4" s="6"/>
      <c r="C4" s="6"/>
      <c r="D4" s="6"/>
      <c r="E4" s="6"/>
      <c r="F4" s="6"/>
      <c r="G4" s="3"/>
      <c r="H4" s="4"/>
    </row>
    <row r="5" spans="1:8" ht="17.649999999999999" customHeight="1" x14ac:dyDescent="0.3">
      <c r="A5" s="16" t="s">
        <v>0</v>
      </c>
      <c r="B5" s="17"/>
      <c r="C5" s="17"/>
      <c r="D5" s="17"/>
      <c r="E5" s="17"/>
      <c r="F5" s="17"/>
      <c r="G5" s="7"/>
      <c r="H5" s="4"/>
    </row>
    <row r="6" spans="1:8" ht="17.649999999999999" customHeight="1" x14ac:dyDescent="0.3">
      <c r="A6" s="18"/>
      <c r="B6" s="19"/>
      <c r="C6" s="19"/>
      <c r="D6" s="19"/>
      <c r="E6" s="19"/>
      <c r="F6" s="19"/>
      <c r="G6" s="7"/>
      <c r="H6" s="4"/>
    </row>
    <row r="7" spans="1:8" ht="16.5" customHeight="1" x14ac:dyDescent="0.25">
      <c r="A7" s="20" t="s">
        <v>1</v>
      </c>
      <c r="B7" s="21"/>
      <c r="C7" s="21"/>
      <c r="D7" s="21"/>
      <c r="E7" s="21"/>
      <c r="F7" s="21"/>
      <c r="G7" s="8"/>
      <c r="H7" s="4"/>
    </row>
    <row r="8" spans="1:8" ht="26.25" customHeight="1" x14ac:dyDescent="0.25">
      <c r="A8" s="9"/>
      <c r="B8" s="22"/>
      <c r="C8" s="23"/>
      <c r="D8" s="23"/>
      <c r="E8" s="23"/>
      <c r="F8" s="23"/>
      <c r="G8" s="23"/>
      <c r="H8" s="4"/>
    </row>
    <row r="9" spans="1:8" ht="15.2" customHeight="1" x14ac:dyDescent="0.25">
      <c r="A9" s="24" t="s">
        <v>2</v>
      </c>
      <c r="B9" s="25"/>
      <c r="C9" s="25"/>
      <c r="D9" s="25"/>
      <c r="E9" s="25"/>
      <c r="F9" s="25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10" t="s">
        <v>3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26" t="s">
        <v>4</v>
      </c>
      <c r="B13" s="26" t="s">
        <v>5</v>
      </c>
      <c r="C13" s="27"/>
      <c r="D13" s="26" t="s">
        <v>6</v>
      </c>
      <c r="E13" s="26" t="s">
        <v>7</v>
      </c>
      <c r="F13" s="26" t="s">
        <v>8</v>
      </c>
      <c r="G13" s="13"/>
      <c r="H13" s="4"/>
    </row>
    <row r="14" spans="1:8" x14ac:dyDescent="0.25">
      <c r="A14" s="27"/>
      <c r="B14" s="27"/>
      <c r="C14" s="27"/>
      <c r="D14" s="27"/>
      <c r="E14" s="27"/>
      <c r="F14" s="27"/>
      <c r="G14" s="13"/>
      <c r="H14" s="4"/>
    </row>
    <row r="15" spans="1:8" x14ac:dyDescent="0.25">
      <c r="A15" s="27"/>
      <c r="B15" s="26" t="s">
        <v>9</v>
      </c>
      <c r="C15" s="26" t="s">
        <v>10</v>
      </c>
      <c r="D15" s="27"/>
      <c r="E15" s="27"/>
      <c r="F15" s="27"/>
      <c r="G15" s="13"/>
      <c r="H15" s="4"/>
    </row>
    <row r="16" spans="1:8" x14ac:dyDescent="0.25">
      <c r="A16" s="27"/>
      <c r="B16" s="27"/>
      <c r="C16" s="27"/>
      <c r="D16" s="27"/>
      <c r="E16" s="27"/>
      <c r="F16" s="27"/>
      <c r="G16" s="13"/>
      <c r="H16" s="4"/>
    </row>
    <row r="17" spans="1:8" ht="10.7" customHeight="1" x14ac:dyDescent="0.25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3"/>
      <c r="H17" s="4"/>
    </row>
    <row r="18" spans="1:8" ht="18.75" x14ac:dyDescent="0.3">
      <c r="A18" s="28" t="s">
        <v>11</v>
      </c>
      <c r="B18" s="31">
        <v>173199.88</v>
      </c>
      <c r="C18" s="31">
        <v>139261.51</v>
      </c>
      <c r="D18" s="32">
        <v>33938.370000000003</v>
      </c>
      <c r="E18" s="32">
        <v>124.37</v>
      </c>
      <c r="F18" s="1">
        <f>RANK(E18,$E$18:$E$28)</f>
        <v>4</v>
      </c>
      <c r="G18" s="13"/>
      <c r="H18" s="4"/>
    </row>
    <row r="19" spans="1:8" ht="18.75" x14ac:dyDescent="0.3">
      <c r="A19" s="28" t="s">
        <v>12</v>
      </c>
      <c r="B19" s="31">
        <v>78389.55</v>
      </c>
      <c r="C19" s="31">
        <v>69815.740000000005</v>
      </c>
      <c r="D19" s="32">
        <v>8573.81</v>
      </c>
      <c r="E19" s="32">
        <v>112.28</v>
      </c>
      <c r="F19" s="1">
        <f t="shared" ref="F19:F28" si="0">RANK(E19,$E$18:$E$28)</f>
        <v>9</v>
      </c>
      <c r="G19" s="13"/>
      <c r="H19" s="4"/>
    </row>
    <row r="20" spans="1:8" ht="18.75" x14ac:dyDescent="0.3">
      <c r="A20" s="28" t="s">
        <v>13</v>
      </c>
      <c r="B20" s="31">
        <v>96739.58</v>
      </c>
      <c r="C20" s="31">
        <v>83899.16</v>
      </c>
      <c r="D20" s="32">
        <v>12840.42</v>
      </c>
      <c r="E20" s="32">
        <v>115.3</v>
      </c>
      <c r="F20" s="1">
        <f t="shared" si="0"/>
        <v>7</v>
      </c>
      <c r="G20" s="13"/>
      <c r="H20" s="4"/>
    </row>
    <row r="21" spans="1:8" ht="18.75" x14ac:dyDescent="0.3">
      <c r="A21" s="29" t="s">
        <v>14</v>
      </c>
      <c r="B21" s="31">
        <v>127407.32</v>
      </c>
      <c r="C21" s="31">
        <v>111549.89</v>
      </c>
      <c r="D21" s="32">
        <v>15857.43</v>
      </c>
      <c r="E21" s="32">
        <v>114.22</v>
      </c>
      <c r="F21" s="1">
        <f t="shared" si="0"/>
        <v>8</v>
      </c>
      <c r="G21" s="13"/>
      <c r="H21" s="4"/>
    </row>
    <row r="22" spans="1:8" ht="18.75" x14ac:dyDescent="0.3">
      <c r="A22" s="29" t="s">
        <v>15</v>
      </c>
      <c r="B22" s="31">
        <v>145423.79999999999</v>
      </c>
      <c r="C22" s="31">
        <v>108403.08</v>
      </c>
      <c r="D22" s="32">
        <v>37020.720000000001</v>
      </c>
      <c r="E22" s="32">
        <v>134.15</v>
      </c>
      <c r="F22" s="1">
        <f t="shared" si="0"/>
        <v>2</v>
      </c>
      <c r="G22" s="13"/>
      <c r="H22" s="4"/>
    </row>
    <row r="23" spans="1:8" ht="18.75" x14ac:dyDescent="0.3">
      <c r="A23" s="29" t="s">
        <v>16</v>
      </c>
      <c r="B23" s="33">
        <v>164224.34</v>
      </c>
      <c r="C23" s="33">
        <v>139478.51999999999</v>
      </c>
      <c r="D23" s="34">
        <v>24745.82</v>
      </c>
      <c r="E23" s="34">
        <v>117.74</v>
      </c>
      <c r="F23" s="1">
        <f t="shared" si="0"/>
        <v>6</v>
      </c>
      <c r="G23" s="13"/>
      <c r="H23" s="4"/>
    </row>
    <row r="24" spans="1:8" ht="18.75" x14ac:dyDescent="0.3">
      <c r="A24" s="29" t="s">
        <v>17</v>
      </c>
      <c r="B24" s="31">
        <v>169507.73</v>
      </c>
      <c r="C24" s="31">
        <v>176458.61</v>
      </c>
      <c r="D24" s="32">
        <v>-6950.88</v>
      </c>
      <c r="E24" s="32">
        <v>96.06</v>
      </c>
      <c r="F24" s="1">
        <f t="shared" si="0"/>
        <v>11</v>
      </c>
      <c r="G24" s="13"/>
      <c r="H24" s="4"/>
    </row>
    <row r="25" spans="1:8" ht="18.75" x14ac:dyDescent="0.3">
      <c r="A25" s="29" t="s">
        <v>18</v>
      </c>
      <c r="B25" s="31">
        <v>850390.51</v>
      </c>
      <c r="C25" s="31">
        <v>601485.92000000004</v>
      </c>
      <c r="D25" s="32">
        <v>248904.59</v>
      </c>
      <c r="E25" s="32">
        <v>141.38</v>
      </c>
      <c r="F25" s="1">
        <f t="shared" si="0"/>
        <v>1</v>
      </c>
      <c r="G25" s="13"/>
      <c r="H25" s="4"/>
    </row>
    <row r="26" spans="1:8" ht="18.75" x14ac:dyDescent="0.3">
      <c r="A26" s="29" t="s">
        <v>19</v>
      </c>
      <c r="B26" s="31">
        <v>92627.01</v>
      </c>
      <c r="C26" s="31">
        <v>73183.69</v>
      </c>
      <c r="D26" s="32">
        <v>19443.32</v>
      </c>
      <c r="E26" s="32">
        <v>126.57</v>
      </c>
      <c r="F26" s="1">
        <f t="shared" si="0"/>
        <v>3</v>
      </c>
      <c r="G26" s="13"/>
      <c r="H26" s="4"/>
    </row>
    <row r="27" spans="1:8" ht="18.75" x14ac:dyDescent="0.3">
      <c r="A27" s="29" t="s">
        <v>20</v>
      </c>
      <c r="B27" s="31">
        <v>191786.3</v>
      </c>
      <c r="C27" s="31">
        <v>159460.6</v>
      </c>
      <c r="D27" s="32">
        <v>32325.7</v>
      </c>
      <c r="E27" s="32">
        <v>120.27</v>
      </c>
      <c r="F27" s="1">
        <f t="shared" si="0"/>
        <v>5</v>
      </c>
      <c r="G27" s="13"/>
      <c r="H27" s="4"/>
    </row>
    <row r="28" spans="1:8" ht="18.75" x14ac:dyDescent="0.3">
      <c r="A28" s="29" t="s">
        <v>21</v>
      </c>
      <c r="B28" s="33">
        <v>989077.41</v>
      </c>
      <c r="C28" s="33">
        <v>881713.34</v>
      </c>
      <c r="D28" s="34">
        <v>107364.07</v>
      </c>
      <c r="E28" s="34">
        <v>112.18</v>
      </c>
      <c r="F28" s="1">
        <f t="shared" si="0"/>
        <v>10</v>
      </c>
      <c r="G28" s="13"/>
      <c r="H28" s="4"/>
    </row>
    <row r="29" spans="1:8" ht="19.5" x14ac:dyDescent="0.3">
      <c r="A29" s="30" t="s">
        <v>22</v>
      </c>
      <c r="B29" s="35">
        <v>3078773.43</v>
      </c>
      <c r="C29" s="35">
        <v>2544710.06</v>
      </c>
      <c r="D29" s="35">
        <v>534063.37</v>
      </c>
      <c r="E29" s="35">
        <v>120.99</v>
      </c>
      <c r="F29" s="15"/>
      <c r="G29" s="13"/>
      <c r="H29" s="4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924317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0C29ED-5171-405A-9891-4BB870564D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2023-09-12T07:01:50Z</dcterms:created>
  <dcterms:modified xsi:type="dcterms:W3CDTF">2023-09-18T09:47:55Z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