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Отдел финансирования социальной сферы\ОТДЕЛ\Для сайта Минфина\открытый бюджет\Ежеквартально\2023\4 квартал\"/>
    </mc:Choice>
  </mc:AlternateContent>
  <bookViews>
    <workbookView xWindow="0" yWindow="0" windowWidth="28800" windowHeight="9345"/>
  </bookViews>
  <sheets>
    <sheet name="пункт 3.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F72" i="1"/>
  <c r="F32" i="1"/>
  <c r="F13" i="1"/>
  <c r="F25" i="1" l="1"/>
  <c r="F66" i="1" l="1"/>
  <c r="F77" i="1" l="1"/>
  <c r="F76" i="1"/>
  <c r="F75" i="1"/>
  <c r="F74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1" i="1"/>
  <c r="F30" i="1"/>
  <c r="F29" i="1"/>
  <c r="F28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F10" i="1"/>
  <c r="F9" i="1"/>
  <c r="F8" i="1"/>
  <c r="F7" i="1"/>
  <c r="F6" i="1" l="1"/>
</calcChain>
</file>

<file path=xl/sharedStrings.xml><?xml version="1.0" encoding="utf-8"?>
<sst xmlns="http://schemas.openxmlformats.org/spreadsheetml/2006/main" count="153" uniqueCount="153">
  <si>
    <t xml:space="preserve">по расходам в разрезе разделов и подразделов классификации расходов в сравнении </t>
  </si>
  <si>
    <t>тыс.руб.</t>
  </si>
  <si>
    <t>Наименование показателя</t>
  </si>
  <si>
    <t>РзПр</t>
  </si>
  <si>
    <t>План на год</t>
  </si>
  <si>
    <t>Уровень исполнения, %</t>
  </si>
  <si>
    <t>РАСХОДЫ - всего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</si>
  <si>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</si>
  <si>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</si>
  <si>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</si>
  <si>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</si>
  <si>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</si>
  <si>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</si>
  <si>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</si>
  <si>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</si>
  <si>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</si>
  <si>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</si>
  <si>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</si>
  <si>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</si>
  <si>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</si>
  <si>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</si>
  <si>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</si>
  <si>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</si>
  <si>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</si>
  <si>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</si>
  <si>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</si>
  <si>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</si>
  <si>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</si>
  <si>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</si>
  <si>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Мобилизационная подготовка экономики</t>
  </si>
  <si>
    <t>0204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</si>
  <si>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</si>
  <si>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</si>
  <si>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</si>
  <si>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</si>
  <si>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</si>
  <si>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</si>
  <si>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</si>
  <si>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</si>
  <si>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</si>
  <si>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</si>
  <si>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</si>
  <si>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</si>
  <si>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</si>
  <si>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</si>
  <si>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Водное хозяйство</t>
  </si>
  <si>
    <t>0406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</si>
  <si>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</si>
  <si>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</si>
  <si>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</si>
  <si>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</si>
  <si>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</si>
  <si>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</si>
  <si>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</si>
  <si>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</si>
  <si>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Прикладные научные исследования в области национальной экономики</t>
  </si>
  <si>
    <t>0411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</si>
  <si>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</si>
  <si>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</si>
  <si>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</si>
  <si>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</si>
  <si>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</si>
  <si>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</si>
  <si>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</si>
  <si>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</si>
  <si>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</si>
  <si>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</si>
  <si>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</si>
  <si>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</si>
  <si>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</si>
  <si>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</si>
  <si>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</si>
  <si>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</si>
  <si>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</si>
  <si>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</si>
  <si>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</si>
  <si>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</si>
  <si>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</si>
  <si>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</si>
  <si>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</si>
  <si>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</si>
  <si>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Среднее профессиональное образование</t>
  </si>
  <si>
    <t>0704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</si>
  <si>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</si>
  <si>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</si>
  <si>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</si>
  <si>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</si>
  <si>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</si>
  <si>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</si>
  <si>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</si>
  <si>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</si>
  <si>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</si>
  <si>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</si>
  <si>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</si>
  <si>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</si>
  <si>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</si>
  <si>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</si>
  <si>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</si>
  <si>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</si>
  <si>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</si>
  <si>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</si>
  <si>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</si>
  <si>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</si>
  <si>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</si>
  <si>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</si>
  <si>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Заготовка, переработка, хранение и обеспечение безопасности донорской крови и ее компонентов</t>
  </si>
  <si>
    <t>0906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</si>
  <si>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</si>
  <si>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</si>
  <si>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</si>
  <si>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</si>
  <si>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</si>
  <si>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</si>
  <si>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</si>
  <si>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</si>
  <si>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</si>
  <si>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</si>
  <si>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</si>
  <si>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</si>
  <si>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</si>
  <si>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</si>
  <si>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</si>
  <si>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</si>
  <si>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</si>
  <si>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</si>
  <si>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</si>
  <si>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</si>
  <si>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</si>
  <si>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</si>
  <si>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</si>
  <si>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</si>
  <si>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</si>
  <si>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</si>
  <si>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</si>
  <si>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</si>
  <si>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</si>
  <si>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</si>
  <si>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</si>
  <si>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</si>
  <si>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</si>
  <si>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</si>
  <si>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</si>
  <si>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</si>
  <si>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</si>
  <si>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</si>
  <si>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</si>
  <si>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</si>
  <si>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 xml:space="preserve">Сведения об исполнении  республиканского бюджета Республики Алтай  за 12 месяцев  2023 года </t>
  </si>
  <si>
    <t>с запланированными значениями за12 месяцев</t>
  </si>
  <si>
    <t>План  на12 месяцев</t>
  </si>
  <si>
    <t>Исполнено за  12 месяцев</t>
  </si>
  <si>
    <t>0402</t>
  </si>
  <si>
    <t>Топливно-энергетический комплекс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</si>
</sst>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9E7E2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" fontId="3" fillId="0" borderId="3">
      <alignment horizontal="right" vertical="top" shrinkToFit="1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right" wrapText="1"/>
    </xf>
    <xf numFmtId="164" fontId="7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6" fillId="0" borderId="12" xfId="0" applyFont="1" applyFill="1" applyBorder="1" applyAlignment="1">
      <alignment horizontal="right" wrapText="1"/>
    </xf>
    <xf numFmtId="164" fontId="4" fillId="0" borderId="13" xfId="0" applyNumberFormat="1" applyFont="1" applyBorder="1" applyAlignment="1">
      <alignment horizontal="right"/>
    </xf>
    <xf numFmtId="49" fontId="0" fillId="2" borderId="14" xfId="0" applyNumberFormat="1" applyFont="1" applyFill="1" applyBorder="1" applyAlignment="1">
      <alignment horizontal="right" wrapText="1"/>
    </xf>
    <xf numFmtId="4" fontId="6" fillId="0" borderId="14" xfId="0" applyNumberFormat="1" applyFont="1" applyFill="1" applyBorder="1" applyAlignment="1">
      <alignment horizontal="right"/>
    </xf>
    <xf numFmtId="4" fontId="5" fillId="0" borderId="15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</cellXfs>
  <cellStyles count="2">
    <cellStyle name="ex6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topLeftCell="A70" workbookViewId="0">
      <selection activeCell="F72" sqref="F72:F73"/>
    </sheetView>
  </sheetViews>
  <sheetFormatPr defaultRowHeight="16.5" x14ac:dyDescent="0.3"/>
  <cols>
    <col min="1" max="1" width="38.125" style="1" customWidth="1"/>
    <col min="2" max="2" width="11.625" style="1" customWidth="1"/>
    <col min="3" max="3" width="14" style="1" customWidth="1"/>
    <col min="4" max="4" width="15.625" style="1" customWidth="1"/>
    <col min="5" max="5" width="14" style="1" customWidth="1"/>
    <col min="6" max="6" width="12" style="1" customWidth="1"/>
    <col min="7" max="16384" width="9" style="1"/>
  </cols>
  <sheetData>
    <row r="1" spans="1:6" ht="24" customHeight="1" x14ac:dyDescent="0.3">
      <c r="A1" s="20" t="s">
        <v>147</v>
      </c>
      <c r="B1" s="20"/>
      <c r="C1" s="20"/>
      <c r="D1" s="20"/>
      <c r="E1" s="20"/>
      <c r="F1" s="20"/>
    </row>
    <row r="2" spans="1:6" ht="18.75" x14ac:dyDescent="0.3">
      <c r="A2" s="20" t="s">
        <v>0</v>
      </c>
      <c r="B2" s="20"/>
      <c r="C2" s="20"/>
      <c r="D2" s="20"/>
      <c r="E2" s="20"/>
      <c r="F2" s="20"/>
    </row>
    <row r="3" spans="1:6" ht="18.75" x14ac:dyDescent="0.3">
      <c r="A3" s="20" t="s">
        <v>148</v>
      </c>
      <c r="B3" s="20"/>
      <c r="C3" s="20"/>
      <c r="D3" s="20"/>
      <c r="E3" s="20"/>
      <c r="F3" s="20"/>
    </row>
    <row r="4" spans="1:6" ht="17.25" thickBot="1" x14ac:dyDescent="0.35">
      <c r="E4" s="2" t="s">
        <v>1</v>
      </c>
    </row>
    <row r="5" spans="1:6" ht="48.75" customHeight="1" thickBot="1" x14ac:dyDescent="0.35">
      <c r="A5" s="8" t="s">
        <v>2</v>
      </c>
      <c r="B5" s="6" t="s">
        <v>3</v>
      </c>
      <c r="C5" s="6" t="s">
        <v>4</v>
      </c>
      <c r="D5" s="6" t="s">
        <v>149</v>
      </c>
      <c r="E5" s="6" t="s">
        <v>150</v>
      </c>
      <c r="F5" s="7" t="s">
        <v>5</v>
      </c>
    </row>
    <row r="6" spans="1:6" x14ac:dyDescent="0.3">
      <c r="A6" s="9" t="s">
        <v>6</v>
      </c>
      <c r="B6" s="10"/>
      <c r="C6" s="17">
        <v>34198679.560500003</v>
      </c>
      <c r="D6" s="17">
        <v>34198679.560500003</v>
      </c>
      <c r="E6" s="17">
        <v>33679757.694090001</v>
      </c>
      <c r="F6" s="11">
        <f>E6/D6*100</f>
        <v>98.482626016329107</v>
      </c>
    </row>
    <row r="7" spans="1:6" x14ac:dyDescent="0.3">
      <c r="A7" s="4" t="s">
        <v>7</v>
      </c>
      <c r="B7" s="3" t="s">
        <v>8</v>
      </c>
      <c r="C7" s="16">
        <v>1379367.1016800001</v>
      </c>
      <c r="D7" s="16">
        <v>1379367.1016800001</v>
      </c>
      <c r="E7" s="16">
        <v>1355408.07947</v>
      </c>
      <c r="F7" s="12">
        <f t="shared" ref="F7:F72" si="0">E7/D7*100</f>
        <v>98.263042363354955</v>
      </c>
    </row>
    <row r="8" spans="1:6" ht="60.75" x14ac:dyDescent="0.3">
      <c r="A8" s="4" t="s">
        <v>9</v>
      </c>
      <c r="B8" s="3" t="s">
        <v>10</v>
      </c>
      <c r="C8" s="16">
        <v>117968</v>
      </c>
      <c r="D8" s="16">
        <v>117968</v>
      </c>
      <c r="E8" s="16">
        <v>117248.65046999999</v>
      </c>
      <c r="F8" s="12">
        <f t="shared" si="0"/>
        <v>99.390216389190272</v>
      </c>
    </row>
    <row r="9" spans="1:6" ht="64.5" customHeight="1" x14ac:dyDescent="0.3">
      <c r="A9" s="4" t="s">
        <v>11</v>
      </c>
      <c r="B9" s="3" t="s">
        <v>12</v>
      </c>
      <c r="C9" s="16">
        <v>173228.42</v>
      </c>
      <c r="D9" s="16">
        <v>173228.42</v>
      </c>
      <c r="E9" s="16">
        <v>172228.01579</v>
      </c>
      <c r="F9" s="12">
        <f t="shared" si="0"/>
        <v>99.42249417849564</v>
      </c>
    </row>
    <row r="10" spans="1:6" x14ac:dyDescent="0.3">
      <c r="A10" s="4" t="s">
        <v>13</v>
      </c>
      <c r="B10" s="3" t="s">
        <v>14</v>
      </c>
      <c r="C10" s="16">
        <v>103833.77</v>
      </c>
      <c r="D10" s="16">
        <v>103833.77</v>
      </c>
      <c r="E10" s="16">
        <v>100402.60825</v>
      </c>
      <c r="F10" s="12">
        <f t="shared" si="0"/>
        <v>96.695524249962233</v>
      </c>
    </row>
    <row r="11" spans="1:6" ht="44.25" customHeight="1" x14ac:dyDescent="0.3">
      <c r="A11" s="4" t="s">
        <v>15</v>
      </c>
      <c r="B11" s="3" t="s">
        <v>16</v>
      </c>
      <c r="C11" s="16">
        <v>144341.55499999999</v>
      </c>
      <c r="D11" s="16">
        <v>144341.55499999999</v>
      </c>
      <c r="E11" s="16">
        <v>140872.45222000001</v>
      </c>
      <c r="F11" s="12">
        <f t="shared" si="0"/>
        <v>97.596601491510896</v>
      </c>
    </row>
    <row r="12" spans="1:6" ht="30.75" x14ac:dyDescent="0.3">
      <c r="A12" s="4" t="s">
        <v>17</v>
      </c>
      <c r="B12" s="3" t="s">
        <v>18</v>
      </c>
      <c r="C12" s="16">
        <v>24035.009699999999</v>
      </c>
      <c r="D12" s="16">
        <v>24035.009699999999</v>
      </c>
      <c r="E12" s="16">
        <v>23848.52162</v>
      </c>
      <c r="F12" s="12">
        <f t="shared" si="0"/>
        <v>99.224098170428448</v>
      </c>
    </row>
    <row r="13" spans="1:6" x14ac:dyDescent="0.3">
      <c r="A13" s="4" t="s">
        <v>19</v>
      </c>
      <c r="B13" s="3" t="s">
        <v>20</v>
      </c>
      <c r="C13" s="16">
        <v>3278.0513500000002</v>
      </c>
      <c r="D13" s="16">
        <v>3278.0513500000002</v>
      </c>
      <c r="E13" s="16">
        <v>0</v>
      </c>
      <c r="F13" s="12">
        <f t="shared" si="0"/>
        <v>0</v>
      </c>
    </row>
    <row r="14" spans="1:6" ht="30.75" x14ac:dyDescent="0.3">
      <c r="A14" s="4" t="s">
        <v>21</v>
      </c>
      <c r="B14" s="3" t="s">
        <v>22</v>
      </c>
      <c r="C14" s="16">
        <v>33245.800000000003</v>
      </c>
      <c r="D14" s="16">
        <v>33245.800000000003</v>
      </c>
      <c r="E14" s="16">
        <v>33245.800000000003</v>
      </c>
      <c r="F14" s="12">
        <f t="shared" si="0"/>
        <v>100</v>
      </c>
    </row>
    <row r="15" spans="1:6" x14ac:dyDescent="0.3">
      <c r="A15" s="4" t="s">
        <v>23</v>
      </c>
      <c r="B15" s="3" t="s">
        <v>24</v>
      </c>
      <c r="C15" s="16">
        <v>779436.49563000002</v>
      </c>
      <c r="D15" s="16">
        <v>779436.49563000002</v>
      </c>
      <c r="E15" s="16">
        <v>767562.03112000006</v>
      </c>
      <c r="F15" s="12">
        <f t="shared" si="0"/>
        <v>98.476532138721311</v>
      </c>
    </row>
    <row r="16" spans="1:6" x14ac:dyDescent="0.3">
      <c r="A16" s="4" t="s">
        <v>25</v>
      </c>
      <c r="B16" s="3" t="s">
        <v>26</v>
      </c>
      <c r="C16" s="16">
        <v>20536.387770000001</v>
      </c>
      <c r="D16" s="16">
        <v>20536.387770000001</v>
      </c>
      <c r="E16" s="16">
        <v>20536.351770000001</v>
      </c>
      <c r="F16" s="12">
        <f t="shared" si="0"/>
        <v>99.999824701401224</v>
      </c>
    </row>
    <row r="17" spans="1:6" x14ac:dyDescent="0.3">
      <c r="A17" s="4" t="s">
        <v>27</v>
      </c>
      <c r="B17" s="3" t="s">
        <v>28</v>
      </c>
      <c r="C17" s="16">
        <v>18718.116000000002</v>
      </c>
      <c r="D17" s="16">
        <v>18718.116000000002</v>
      </c>
      <c r="E17" s="16">
        <v>18718.080000000002</v>
      </c>
      <c r="F17" s="12">
        <f t="shared" si="0"/>
        <v>99.999807672951704</v>
      </c>
    </row>
    <row r="18" spans="1:6" x14ac:dyDescent="0.3">
      <c r="A18" s="4" t="s">
        <v>29</v>
      </c>
      <c r="B18" s="3" t="s">
        <v>30</v>
      </c>
      <c r="C18" s="16">
        <v>1818.2717700000001</v>
      </c>
      <c r="D18" s="16">
        <v>1818.2717700000001</v>
      </c>
      <c r="E18" s="16">
        <v>1818.2717700000001</v>
      </c>
      <c r="F18" s="12">
        <f t="shared" si="0"/>
        <v>100</v>
      </c>
    </row>
    <row r="19" spans="1:6" ht="45.75" x14ac:dyDescent="0.3">
      <c r="A19" s="4" t="s">
        <v>31</v>
      </c>
      <c r="B19" s="3" t="s">
        <v>32</v>
      </c>
      <c r="C19" s="16">
        <v>355837.67826999997</v>
      </c>
      <c r="D19" s="16">
        <v>355837.67826999997</v>
      </c>
      <c r="E19" s="16">
        <v>291232.93548000004</v>
      </c>
      <c r="F19" s="12">
        <f t="shared" si="0"/>
        <v>81.844322078512562</v>
      </c>
    </row>
    <row r="20" spans="1:6" x14ac:dyDescent="0.3">
      <c r="A20" s="4" t="s">
        <v>33</v>
      </c>
      <c r="B20" s="3" t="s">
        <v>34</v>
      </c>
      <c r="C20" s="16">
        <v>3083.9</v>
      </c>
      <c r="D20" s="16">
        <v>3083.9</v>
      </c>
      <c r="E20" s="16">
        <v>3082.7407200000002</v>
      </c>
      <c r="F20" s="12">
        <f t="shared" si="0"/>
        <v>99.962408638412398</v>
      </c>
    </row>
    <row r="21" spans="1:6" ht="60.75" x14ac:dyDescent="0.3">
      <c r="A21" s="4" t="s">
        <v>35</v>
      </c>
      <c r="B21" s="3" t="s">
        <v>36</v>
      </c>
      <c r="C21" s="16">
        <v>349810.32007000002</v>
      </c>
      <c r="D21" s="16">
        <v>349810.32007000002</v>
      </c>
      <c r="E21" s="16">
        <v>285700.96175999998</v>
      </c>
      <c r="F21" s="12">
        <f t="shared" si="0"/>
        <v>81.673108358503768</v>
      </c>
    </row>
    <row r="22" spans="1:6" ht="45.75" x14ac:dyDescent="0.3">
      <c r="A22" s="4" t="s">
        <v>37</v>
      </c>
      <c r="B22" s="3" t="s">
        <v>38</v>
      </c>
      <c r="C22" s="16">
        <v>2943.4582</v>
      </c>
      <c r="D22" s="16">
        <v>2943.4582</v>
      </c>
      <c r="E22" s="16">
        <v>2449.2330000000002</v>
      </c>
      <c r="F22" s="12">
        <f t="shared" si="0"/>
        <v>83.209369169910417</v>
      </c>
    </row>
    <row r="23" spans="1:6" x14ac:dyDescent="0.3">
      <c r="A23" s="4" t="s">
        <v>39</v>
      </c>
      <c r="B23" s="3" t="s">
        <v>40</v>
      </c>
      <c r="C23" s="16">
        <v>10460464.561419999</v>
      </c>
      <c r="D23" s="16">
        <v>10460464.561419999</v>
      </c>
      <c r="E23" s="16">
        <v>10165433.777450001</v>
      </c>
      <c r="F23" s="12">
        <f t="shared" si="0"/>
        <v>97.179563276203595</v>
      </c>
    </row>
    <row r="24" spans="1:6" x14ac:dyDescent="0.3">
      <c r="A24" s="4" t="s">
        <v>41</v>
      </c>
      <c r="B24" s="3" t="s">
        <v>42</v>
      </c>
      <c r="C24" s="16">
        <v>102238.05497</v>
      </c>
      <c r="D24" s="16">
        <v>102238.05497</v>
      </c>
      <c r="E24" s="16">
        <v>102034.98913</v>
      </c>
      <c r="F24" s="12">
        <f t="shared" si="0"/>
        <v>99.80137939824894</v>
      </c>
    </row>
    <row r="25" spans="1:6" x14ac:dyDescent="0.3">
      <c r="A25" s="19" t="s">
        <v>152</v>
      </c>
      <c r="B25" s="15" t="s">
        <v>151</v>
      </c>
      <c r="C25" s="16">
        <v>250825.9596</v>
      </c>
      <c r="D25" s="16">
        <v>250825.9596</v>
      </c>
      <c r="E25" s="16">
        <v>250825.9596</v>
      </c>
      <c r="F25" s="12">
        <f t="shared" si="0"/>
        <v>100</v>
      </c>
    </row>
    <row r="26" spans="1:6" x14ac:dyDescent="0.3">
      <c r="A26" s="4" t="s">
        <v>43</v>
      </c>
      <c r="B26" s="3" t="s">
        <v>44</v>
      </c>
      <c r="C26" s="16">
        <v>1095438.80406</v>
      </c>
      <c r="D26" s="16">
        <v>1095438.80406</v>
      </c>
      <c r="E26" s="16">
        <v>1094635.04798</v>
      </c>
      <c r="F26" s="12">
        <f t="shared" si="0"/>
        <v>99.926627021334184</v>
      </c>
    </row>
    <row r="27" spans="1:6" x14ac:dyDescent="0.3">
      <c r="A27" s="4" t="s">
        <v>45</v>
      </c>
      <c r="B27" s="3" t="s">
        <v>46</v>
      </c>
      <c r="C27" s="16">
        <v>96470.676349999994</v>
      </c>
      <c r="D27" s="16">
        <v>96470.676349999994</v>
      </c>
      <c r="E27" s="16">
        <v>96470.57931999999</v>
      </c>
      <c r="F27" s="12">
        <f t="shared" si="0"/>
        <v>99.999899420213808</v>
      </c>
    </row>
    <row r="28" spans="1:6" x14ac:dyDescent="0.3">
      <c r="A28" s="4" t="s">
        <v>47</v>
      </c>
      <c r="B28" s="3" t="s">
        <v>48</v>
      </c>
      <c r="C28" s="16">
        <v>534595.90800000005</v>
      </c>
      <c r="D28" s="16">
        <v>534595.90800000005</v>
      </c>
      <c r="E28" s="16">
        <v>533451.95813000004</v>
      </c>
      <c r="F28" s="12">
        <f t="shared" si="0"/>
        <v>99.786015969654599</v>
      </c>
    </row>
    <row r="29" spans="1:6" x14ac:dyDescent="0.3">
      <c r="A29" s="4" t="s">
        <v>49</v>
      </c>
      <c r="B29" s="3" t="s">
        <v>50</v>
      </c>
      <c r="C29" s="16">
        <v>81034.441489999997</v>
      </c>
      <c r="D29" s="16">
        <v>81034.441489999997</v>
      </c>
      <c r="E29" s="16">
        <v>73284.436829999991</v>
      </c>
      <c r="F29" s="12">
        <f t="shared" si="0"/>
        <v>90.436159591528266</v>
      </c>
    </row>
    <row r="30" spans="1:6" x14ac:dyDescent="0.3">
      <c r="A30" s="4" t="s">
        <v>51</v>
      </c>
      <c r="B30" s="3" t="s">
        <v>52</v>
      </c>
      <c r="C30" s="16">
        <v>7196562.6124</v>
      </c>
      <c r="D30" s="16">
        <v>7196562.6124</v>
      </c>
      <c r="E30" s="16">
        <v>6916737.1938300002</v>
      </c>
      <c r="F30" s="12">
        <f t="shared" si="0"/>
        <v>96.111679510884159</v>
      </c>
    </row>
    <row r="31" spans="1:6" x14ac:dyDescent="0.3">
      <c r="A31" s="4" t="s">
        <v>53</v>
      </c>
      <c r="B31" s="3" t="s">
        <v>54</v>
      </c>
      <c r="C31" s="16">
        <v>179712.03833000001</v>
      </c>
      <c r="D31" s="16">
        <v>179712.03833000001</v>
      </c>
      <c r="E31" s="16">
        <v>179698.96684000001</v>
      </c>
      <c r="F31" s="12">
        <f t="shared" si="0"/>
        <v>99.992726424939889</v>
      </c>
    </row>
    <row r="32" spans="1:6" ht="30.75" x14ac:dyDescent="0.3">
      <c r="A32" s="4" t="s">
        <v>55</v>
      </c>
      <c r="B32" s="3" t="s">
        <v>56</v>
      </c>
      <c r="C32" s="16">
        <v>22497</v>
      </c>
      <c r="D32" s="16">
        <v>22497</v>
      </c>
      <c r="E32" s="16">
        <v>22497</v>
      </c>
      <c r="F32" s="12">
        <f t="shared" si="0"/>
        <v>100</v>
      </c>
    </row>
    <row r="33" spans="1:6" ht="30.75" x14ac:dyDescent="0.3">
      <c r="A33" s="4" t="s">
        <v>57</v>
      </c>
      <c r="B33" s="3" t="s">
        <v>58</v>
      </c>
      <c r="C33" s="16">
        <v>901089.06622000004</v>
      </c>
      <c r="D33" s="16">
        <v>901089.06622000004</v>
      </c>
      <c r="E33" s="16">
        <v>895797.64578999998</v>
      </c>
      <c r="F33" s="12">
        <f t="shared" si="0"/>
        <v>99.412774982144981</v>
      </c>
    </row>
    <row r="34" spans="1:6" ht="30.75" x14ac:dyDescent="0.3">
      <c r="A34" s="4" t="s">
        <v>59</v>
      </c>
      <c r="B34" s="3" t="s">
        <v>60</v>
      </c>
      <c r="C34" s="16">
        <v>1649976.14479</v>
      </c>
      <c r="D34" s="16">
        <v>1649976.14479</v>
      </c>
      <c r="E34" s="16">
        <v>1621099.75428</v>
      </c>
      <c r="F34" s="12">
        <f t="shared" si="0"/>
        <v>98.249890424102148</v>
      </c>
    </row>
    <row r="35" spans="1:6" x14ac:dyDescent="0.3">
      <c r="A35" s="4" t="s">
        <v>61</v>
      </c>
      <c r="B35" s="3" t="s">
        <v>62</v>
      </c>
      <c r="C35" s="16">
        <v>203922.81722</v>
      </c>
      <c r="D35" s="16">
        <v>203922.81722</v>
      </c>
      <c r="E35" s="16">
        <v>197172.87519999998</v>
      </c>
      <c r="F35" s="12">
        <f t="shared" si="0"/>
        <v>96.689952545762495</v>
      </c>
    </row>
    <row r="36" spans="1:6" x14ac:dyDescent="0.3">
      <c r="A36" s="4" t="s">
        <v>63</v>
      </c>
      <c r="B36" s="3" t="s">
        <v>64</v>
      </c>
      <c r="C36" s="16">
        <v>1225980.95551</v>
      </c>
      <c r="D36" s="16">
        <v>1225980.95551</v>
      </c>
      <c r="E36" s="16">
        <v>1204187.6036800002</v>
      </c>
      <c r="F36" s="12">
        <f t="shared" si="0"/>
        <v>98.222374358096459</v>
      </c>
    </row>
    <row r="37" spans="1:6" x14ac:dyDescent="0.3">
      <c r="A37" s="4" t="s">
        <v>65</v>
      </c>
      <c r="B37" s="3" t="s">
        <v>66</v>
      </c>
      <c r="C37" s="16">
        <v>220072.37205999999</v>
      </c>
      <c r="D37" s="16">
        <v>220072.37205999999</v>
      </c>
      <c r="E37" s="16">
        <v>219739.27540000001</v>
      </c>
      <c r="F37" s="12">
        <f t="shared" si="0"/>
        <v>99.848642218520197</v>
      </c>
    </row>
    <row r="38" spans="1:6" x14ac:dyDescent="0.3">
      <c r="A38" s="4" t="s">
        <v>67</v>
      </c>
      <c r="B38" s="3" t="s">
        <v>68</v>
      </c>
      <c r="C38" s="16">
        <v>235132.66248</v>
      </c>
      <c r="D38" s="16">
        <v>235132.66248</v>
      </c>
      <c r="E38" s="16">
        <v>230705.48497999998</v>
      </c>
      <c r="F38" s="12">
        <f t="shared" si="0"/>
        <v>98.117157585294393</v>
      </c>
    </row>
    <row r="39" spans="1:6" ht="30.75" x14ac:dyDescent="0.3">
      <c r="A39" s="4" t="s">
        <v>69</v>
      </c>
      <c r="B39" s="3" t="s">
        <v>70</v>
      </c>
      <c r="C39" s="16">
        <v>26627.996460000002</v>
      </c>
      <c r="D39" s="16">
        <v>26627.996460000002</v>
      </c>
      <c r="E39" s="16">
        <v>22907.72509</v>
      </c>
      <c r="F39" s="12">
        <f t="shared" si="0"/>
        <v>86.028722154937526</v>
      </c>
    </row>
    <row r="40" spans="1:6" ht="30.75" x14ac:dyDescent="0.3">
      <c r="A40" s="4" t="s">
        <v>71</v>
      </c>
      <c r="B40" s="3" t="s">
        <v>72</v>
      </c>
      <c r="C40" s="16">
        <v>208504.66602</v>
      </c>
      <c r="D40" s="16">
        <v>208504.66602</v>
      </c>
      <c r="E40" s="16">
        <v>207797.75988999999</v>
      </c>
      <c r="F40" s="12">
        <f t="shared" si="0"/>
        <v>99.660963879852844</v>
      </c>
    </row>
    <row r="41" spans="1:6" x14ac:dyDescent="0.3">
      <c r="A41" s="4" t="s">
        <v>73</v>
      </c>
      <c r="B41" s="3" t="s">
        <v>74</v>
      </c>
      <c r="C41" s="16">
        <v>7974846.7316499995</v>
      </c>
      <c r="D41" s="16">
        <v>7974846.7316499995</v>
      </c>
      <c r="E41" s="16">
        <v>7974293.9179699998</v>
      </c>
      <c r="F41" s="12">
        <f t="shared" si="0"/>
        <v>99.993068033799247</v>
      </c>
    </row>
    <row r="42" spans="1:6" x14ac:dyDescent="0.3">
      <c r="A42" s="4" t="s">
        <v>75</v>
      </c>
      <c r="B42" s="3" t="s">
        <v>76</v>
      </c>
      <c r="C42" s="16">
        <v>180734.85094999999</v>
      </c>
      <c r="D42" s="16">
        <v>180734.85094999999</v>
      </c>
      <c r="E42" s="16">
        <v>180734.85094999999</v>
      </c>
      <c r="F42" s="12">
        <f t="shared" si="0"/>
        <v>100</v>
      </c>
    </row>
    <row r="43" spans="1:6" x14ac:dyDescent="0.3">
      <c r="A43" s="4" t="s">
        <v>77</v>
      </c>
      <c r="B43" s="3" t="s">
        <v>78</v>
      </c>
      <c r="C43" s="16">
        <v>6451015.36888</v>
      </c>
      <c r="D43" s="16">
        <v>6451015.36888</v>
      </c>
      <c r="E43" s="16">
        <v>6450750.43829</v>
      </c>
      <c r="F43" s="12">
        <f t="shared" si="0"/>
        <v>99.995893195491703</v>
      </c>
    </row>
    <row r="44" spans="1:6" x14ac:dyDescent="0.3">
      <c r="A44" s="4" t="s">
        <v>79</v>
      </c>
      <c r="B44" s="3" t="s">
        <v>80</v>
      </c>
      <c r="C44" s="16">
        <v>415776.32477000001</v>
      </c>
      <c r="D44" s="16">
        <v>415776.32477000001</v>
      </c>
      <c r="E44" s="16">
        <v>415776.32477000001</v>
      </c>
      <c r="F44" s="12">
        <f t="shared" si="0"/>
        <v>100</v>
      </c>
    </row>
    <row r="45" spans="1:6" x14ac:dyDescent="0.3">
      <c r="A45" s="4" t="s">
        <v>81</v>
      </c>
      <c r="B45" s="3" t="s">
        <v>82</v>
      </c>
      <c r="C45" s="16">
        <v>641135.55111</v>
      </c>
      <c r="D45" s="16">
        <v>641135.55111</v>
      </c>
      <c r="E45" s="16">
        <v>641135.55111</v>
      </c>
      <c r="F45" s="12">
        <f t="shared" si="0"/>
        <v>100</v>
      </c>
    </row>
    <row r="46" spans="1:6" ht="30.75" x14ac:dyDescent="0.3">
      <c r="A46" s="4" t="s">
        <v>83</v>
      </c>
      <c r="B46" s="3" t="s">
        <v>84</v>
      </c>
      <c r="C46" s="16">
        <v>26698.19816</v>
      </c>
      <c r="D46" s="16">
        <v>26698.19816</v>
      </c>
      <c r="E46" s="16">
        <v>26663.78816</v>
      </c>
      <c r="F46" s="12">
        <f t="shared" si="0"/>
        <v>99.871114897740355</v>
      </c>
    </row>
    <row r="47" spans="1:6" x14ac:dyDescent="0.3">
      <c r="A47" s="4" t="s">
        <v>85</v>
      </c>
      <c r="B47" s="3" t="s">
        <v>86</v>
      </c>
      <c r="C47" s="16">
        <v>53943.283000000003</v>
      </c>
      <c r="D47" s="16">
        <v>53943.283000000003</v>
      </c>
      <c r="E47" s="16">
        <v>53943.283000000003</v>
      </c>
      <c r="F47" s="12">
        <f t="shared" si="0"/>
        <v>100</v>
      </c>
    </row>
    <row r="48" spans="1:6" x14ac:dyDescent="0.3">
      <c r="A48" s="4" t="s">
        <v>87</v>
      </c>
      <c r="B48" s="3" t="s">
        <v>88</v>
      </c>
      <c r="C48" s="16">
        <v>205543.15478000001</v>
      </c>
      <c r="D48" s="16">
        <v>205543.15478000001</v>
      </c>
      <c r="E48" s="16">
        <v>205289.68169</v>
      </c>
      <c r="F48" s="12">
        <f t="shared" si="0"/>
        <v>99.87668132744615</v>
      </c>
    </row>
    <row r="49" spans="1:6" x14ac:dyDescent="0.3">
      <c r="A49" s="4" t="s">
        <v>89</v>
      </c>
      <c r="B49" s="3" t="s">
        <v>90</v>
      </c>
      <c r="C49" s="16">
        <v>571313.00845000008</v>
      </c>
      <c r="D49" s="16">
        <v>571313.00845000008</v>
      </c>
      <c r="E49" s="16">
        <v>570873.10083000001</v>
      </c>
      <c r="F49" s="12">
        <f t="shared" si="0"/>
        <v>99.923000594508864</v>
      </c>
    </row>
    <row r="50" spans="1:6" x14ac:dyDescent="0.3">
      <c r="A50" s="4" t="s">
        <v>91</v>
      </c>
      <c r="B50" s="3" t="s">
        <v>92</v>
      </c>
      <c r="C50" s="16">
        <v>529424.26052000001</v>
      </c>
      <c r="D50" s="16">
        <v>529424.26052000001</v>
      </c>
      <c r="E50" s="16">
        <v>528985.55651999998</v>
      </c>
      <c r="F50" s="12">
        <f t="shared" si="0"/>
        <v>99.917135644753202</v>
      </c>
    </row>
    <row r="51" spans="1:6" ht="30.75" x14ac:dyDescent="0.3">
      <c r="A51" s="4" t="s">
        <v>93</v>
      </c>
      <c r="B51" s="3" t="s">
        <v>94</v>
      </c>
      <c r="C51" s="16">
        <v>41888.747929999998</v>
      </c>
      <c r="D51" s="16">
        <v>41888.747929999998</v>
      </c>
      <c r="E51" s="16">
        <v>41887.544310000005</v>
      </c>
      <c r="F51" s="12">
        <f t="shared" si="0"/>
        <v>99.997126626935696</v>
      </c>
    </row>
    <row r="52" spans="1:6" x14ac:dyDescent="0.3">
      <c r="A52" s="4" t="s">
        <v>95</v>
      </c>
      <c r="B52" s="3" t="s">
        <v>96</v>
      </c>
      <c r="C52" s="16">
        <v>1749910.1807899999</v>
      </c>
      <c r="D52" s="16">
        <v>1749910.1807899999</v>
      </c>
      <c r="E52" s="16">
        <v>1737218.5461800001</v>
      </c>
      <c r="F52" s="12">
        <f t="shared" si="0"/>
        <v>99.27472651171901</v>
      </c>
    </row>
    <row r="53" spans="1:6" x14ac:dyDescent="0.3">
      <c r="A53" s="4" t="s">
        <v>97</v>
      </c>
      <c r="B53" s="3" t="s">
        <v>98</v>
      </c>
      <c r="C53" s="16">
        <v>537620.56576000003</v>
      </c>
      <c r="D53" s="16">
        <v>537620.56576000003</v>
      </c>
      <c r="E53" s="16">
        <v>533115.62607</v>
      </c>
      <c r="F53" s="12">
        <f t="shared" si="0"/>
        <v>99.162059642634446</v>
      </c>
    </row>
    <row r="54" spans="1:6" x14ac:dyDescent="0.3">
      <c r="A54" s="4" t="s">
        <v>99</v>
      </c>
      <c r="B54" s="3" t="s">
        <v>100</v>
      </c>
      <c r="C54" s="16">
        <v>585177.50399</v>
      </c>
      <c r="D54" s="16">
        <v>585177.50399</v>
      </c>
      <c r="E54" s="16">
        <v>581273.81903999997</v>
      </c>
      <c r="F54" s="12">
        <f t="shared" si="0"/>
        <v>99.33290584081189</v>
      </c>
    </row>
    <row r="55" spans="1:6" ht="30.75" x14ac:dyDescent="0.3">
      <c r="A55" s="4" t="s">
        <v>101</v>
      </c>
      <c r="B55" s="3" t="s">
        <v>102</v>
      </c>
      <c r="C55" s="16">
        <v>9570.7000000000007</v>
      </c>
      <c r="D55" s="16">
        <v>9570.7000000000007</v>
      </c>
      <c r="E55" s="16">
        <v>9337.1211400000011</v>
      </c>
      <c r="F55" s="12">
        <f t="shared" si="0"/>
        <v>97.559438076629718</v>
      </c>
    </row>
    <row r="56" spans="1:6" x14ac:dyDescent="0.3">
      <c r="A56" s="4" t="s">
        <v>103</v>
      </c>
      <c r="B56" s="3" t="s">
        <v>104</v>
      </c>
      <c r="C56" s="16">
        <v>150769.85999999999</v>
      </c>
      <c r="D56" s="16">
        <v>150769.85999999999</v>
      </c>
      <c r="E56" s="16">
        <v>150755.46</v>
      </c>
      <c r="F56" s="12">
        <f t="shared" si="0"/>
        <v>99.990449019452569</v>
      </c>
    </row>
    <row r="57" spans="1:6" ht="45.75" x14ac:dyDescent="0.3">
      <c r="A57" s="4" t="s">
        <v>105</v>
      </c>
      <c r="B57" s="3" t="s">
        <v>106</v>
      </c>
      <c r="C57" s="16">
        <v>46135.396159999997</v>
      </c>
      <c r="D57" s="16">
        <v>46135.396159999997</v>
      </c>
      <c r="E57" s="16">
        <v>43866.355840000004</v>
      </c>
      <c r="F57" s="12">
        <f t="shared" si="0"/>
        <v>95.081779915510339</v>
      </c>
    </row>
    <row r="58" spans="1:6" x14ac:dyDescent="0.3">
      <c r="A58" s="4" t="s">
        <v>107</v>
      </c>
      <c r="B58" s="3" t="s">
        <v>108</v>
      </c>
      <c r="C58" s="16">
        <v>420636.15487999999</v>
      </c>
      <c r="D58" s="16">
        <v>420636.15487999999</v>
      </c>
      <c r="E58" s="16">
        <v>418870.16408999998</v>
      </c>
      <c r="F58" s="12">
        <f t="shared" si="0"/>
        <v>99.580161912020188</v>
      </c>
    </row>
    <row r="59" spans="1:6" x14ac:dyDescent="0.3">
      <c r="A59" s="4" t="s">
        <v>109</v>
      </c>
      <c r="B59" s="3" t="s">
        <v>110</v>
      </c>
      <c r="C59" s="16">
        <v>6637634.4763500001</v>
      </c>
      <c r="D59" s="16">
        <v>6637634.4763500001</v>
      </c>
      <c r="E59" s="16">
        <v>6549801.1013400005</v>
      </c>
      <c r="F59" s="12">
        <f t="shared" si="0"/>
        <v>98.676736790449198</v>
      </c>
    </row>
    <row r="60" spans="1:6" x14ac:dyDescent="0.3">
      <c r="A60" s="4" t="s">
        <v>111</v>
      </c>
      <c r="B60" s="3" t="s">
        <v>112</v>
      </c>
      <c r="C60" s="16">
        <v>28581.5</v>
      </c>
      <c r="D60" s="16">
        <v>28581.5</v>
      </c>
      <c r="E60" s="16">
        <v>28499.813549999999</v>
      </c>
      <c r="F60" s="12">
        <f t="shared" si="0"/>
        <v>99.714198170145025</v>
      </c>
    </row>
    <row r="61" spans="1:6" x14ac:dyDescent="0.3">
      <c r="A61" s="4" t="s">
        <v>113</v>
      </c>
      <c r="B61" s="3" t="s">
        <v>114</v>
      </c>
      <c r="C61" s="16">
        <v>673328.36104999995</v>
      </c>
      <c r="D61" s="16">
        <v>673328.36104999995</v>
      </c>
      <c r="E61" s="16">
        <v>671729.54599999997</v>
      </c>
      <c r="F61" s="12">
        <f t="shared" si="0"/>
        <v>99.762550466832138</v>
      </c>
    </row>
    <row r="62" spans="1:6" x14ac:dyDescent="0.3">
      <c r="A62" s="4" t="s">
        <v>115</v>
      </c>
      <c r="B62" s="3" t="s">
        <v>116</v>
      </c>
      <c r="C62" s="16">
        <v>3966262.2759799999</v>
      </c>
      <c r="D62" s="16">
        <v>3966262.2759799999</v>
      </c>
      <c r="E62" s="16">
        <v>3958778.3646300002</v>
      </c>
      <c r="F62" s="12">
        <f t="shared" si="0"/>
        <v>99.811310729617588</v>
      </c>
    </row>
    <row r="63" spans="1:6" ht="21" customHeight="1" x14ac:dyDescent="0.3">
      <c r="A63" s="4" t="s">
        <v>117</v>
      </c>
      <c r="B63" s="3" t="s">
        <v>118</v>
      </c>
      <c r="C63" s="16">
        <v>1847264.51758</v>
      </c>
      <c r="D63" s="16">
        <v>1847264.51758</v>
      </c>
      <c r="E63" s="16">
        <v>1768827.0080500001</v>
      </c>
      <c r="F63" s="12">
        <f t="shared" si="0"/>
        <v>95.753856105418151</v>
      </c>
    </row>
    <row r="64" spans="1:6" ht="15.75" customHeight="1" x14ac:dyDescent="0.3">
      <c r="A64" s="4" t="s">
        <v>119</v>
      </c>
      <c r="B64" s="3" t="s">
        <v>120</v>
      </c>
      <c r="C64" s="16">
        <v>122197.82174</v>
      </c>
      <c r="D64" s="16">
        <v>122197.82174</v>
      </c>
      <c r="E64" s="16">
        <v>121966.36911</v>
      </c>
      <c r="F64" s="12">
        <f t="shared" si="0"/>
        <v>99.810591852862601</v>
      </c>
    </row>
    <row r="65" spans="1:6" x14ac:dyDescent="0.3">
      <c r="A65" s="4" t="s">
        <v>121</v>
      </c>
      <c r="B65" s="3" t="s">
        <v>122</v>
      </c>
      <c r="C65" s="16">
        <v>234685.83233999999</v>
      </c>
      <c r="D65" s="16">
        <v>234685.83233999999</v>
      </c>
      <c r="E65" s="16">
        <v>234179.84983000002</v>
      </c>
      <c r="F65" s="12">
        <f t="shared" si="0"/>
        <v>99.78440006158236</v>
      </c>
    </row>
    <row r="66" spans="1:6" x14ac:dyDescent="0.3">
      <c r="A66" s="4" t="s">
        <v>123</v>
      </c>
      <c r="B66" s="3" t="s">
        <v>124</v>
      </c>
      <c r="C66" s="16">
        <v>150</v>
      </c>
      <c r="D66" s="16">
        <v>150</v>
      </c>
      <c r="E66" s="16">
        <v>150</v>
      </c>
      <c r="F66" s="12">
        <f t="shared" si="0"/>
        <v>100</v>
      </c>
    </row>
    <row r="67" spans="1:6" x14ac:dyDescent="0.3">
      <c r="A67" s="4" t="s">
        <v>125</v>
      </c>
      <c r="B67" s="3" t="s">
        <v>126</v>
      </c>
      <c r="C67" s="16">
        <v>65647.577340000003</v>
      </c>
      <c r="D67" s="16">
        <v>65647.577340000003</v>
      </c>
      <c r="E67" s="16">
        <v>65203.639990000003</v>
      </c>
      <c r="F67" s="12">
        <f t="shared" si="0"/>
        <v>99.323756689906816</v>
      </c>
    </row>
    <row r="68" spans="1:6" x14ac:dyDescent="0.3">
      <c r="A68" s="4" t="s">
        <v>127</v>
      </c>
      <c r="B68" s="3" t="s">
        <v>128</v>
      </c>
      <c r="C68" s="16">
        <v>144443.90453999999</v>
      </c>
      <c r="D68" s="16">
        <v>144443.90453999999</v>
      </c>
      <c r="E68" s="16">
        <v>144442.73043999998</v>
      </c>
      <c r="F68" s="12">
        <f t="shared" si="0"/>
        <v>99.99918715850022</v>
      </c>
    </row>
    <row r="69" spans="1:6" ht="33" customHeight="1" x14ac:dyDescent="0.3">
      <c r="A69" s="4" t="s">
        <v>129</v>
      </c>
      <c r="B69" s="3" t="s">
        <v>130</v>
      </c>
      <c r="C69" s="16">
        <v>24444.350460000001</v>
      </c>
      <c r="D69" s="16">
        <v>24444.350460000001</v>
      </c>
      <c r="E69" s="16">
        <v>24383.4794</v>
      </c>
      <c r="F69" s="12">
        <f t="shared" si="0"/>
        <v>99.750981069840222</v>
      </c>
    </row>
    <row r="70" spans="1:6" x14ac:dyDescent="0.3">
      <c r="A70" s="4" t="s">
        <v>131</v>
      </c>
      <c r="B70" s="3" t="s">
        <v>132</v>
      </c>
      <c r="C70" s="16">
        <v>37001.986799999999</v>
      </c>
      <c r="D70" s="16">
        <v>37001.986799999999</v>
      </c>
      <c r="E70" s="16">
        <v>37001.986799999999</v>
      </c>
      <c r="F70" s="12">
        <f t="shared" si="0"/>
        <v>100</v>
      </c>
    </row>
    <row r="71" spans="1:6" ht="17.25" customHeight="1" x14ac:dyDescent="0.3">
      <c r="A71" s="4" t="s">
        <v>133</v>
      </c>
      <c r="B71" s="3" t="s">
        <v>134</v>
      </c>
      <c r="C71" s="16">
        <v>37001.986799999999</v>
      </c>
      <c r="D71" s="16">
        <v>37001.986799999999</v>
      </c>
      <c r="E71" s="16">
        <v>37001.986799999999</v>
      </c>
      <c r="F71" s="12">
        <f t="shared" si="0"/>
        <v>100</v>
      </c>
    </row>
    <row r="72" spans="1:6" ht="34.5" customHeight="1" x14ac:dyDescent="0.3">
      <c r="A72" s="4" t="s">
        <v>135</v>
      </c>
      <c r="B72" s="3" t="s">
        <v>136</v>
      </c>
      <c r="C72" s="16">
        <v>19499.55488</v>
      </c>
      <c r="D72" s="16">
        <v>19499.55488</v>
      </c>
      <c r="E72" s="16">
        <v>19499.55488</v>
      </c>
      <c r="F72" s="12">
        <f t="shared" si="0"/>
        <v>100</v>
      </c>
    </row>
    <row r="73" spans="1:6" ht="30.75" x14ac:dyDescent="0.3">
      <c r="A73" s="4" t="s">
        <v>137</v>
      </c>
      <c r="B73" s="3" t="s">
        <v>138</v>
      </c>
      <c r="C73" s="16">
        <v>19499.55488</v>
      </c>
      <c r="D73" s="16">
        <v>19499.55488</v>
      </c>
      <c r="E73" s="16">
        <v>19499.55488</v>
      </c>
      <c r="F73" s="12">
        <f t="shared" ref="F73" si="1">E73/D73*100</f>
        <v>100</v>
      </c>
    </row>
    <row r="74" spans="1:6" ht="45.75" customHeight="1" x14ac:dyDescent="0.3">
      <c r="A74" s="4" t="s">
        <v>139</v>
      </c>
      <c r="B74" s="3" t="s">
        <v>140</v>
      </c>
      <c r="C74" s="16">
        <v>2872473.2528300001</v>
      </c>
      <c r="D74" s="16">
        <v>2872473.2528300001</v>
      </c>
      <c r="E74" s="16">
        <v>2872473.2528300001</v>
      </c>
      <c r="F74" s="12">
        <f t="shared" ref="F74:F77" si="2">E74/D74*100</f>
        <v>100</v>
      </c>
    </row>
    <row r="75" spans="1:6" ht="45.75" x14ac:dyDescent="0.3">
      <c r="A75" s="4" t="s">
        <v>141</v>
      </c>
      <c r="B75" s="3" t="s">
        <v>142</v>
      </c>
      <c r="C75" s="16">
        <v>1790129.2</v>
      </c>
      <c r="D75" s="16">
        <v>1790129.2</v>
      </c>
      <c r="E75" s="16">
        <v>1790129.2</v>
      </c>
      <c r="F75" s="12">
        <f t="shared" si="2"/>
        <v>100</v>
      </c>
    </row>
    <row r="76" spans="1:6" x14ac:dyDescent="0.3">
      <c r="A76" s="4" t="s">
        <v>143</v>
      </c>
      <c r="B76" s="3" t="s">
        <v>144</v>
      </c>
      <c r="C76" s="16">
        <v>101528.09282999999</v>
      </c>
      <c r="D76" s="16">
        <v>101528.09282999999</v>
      </c>
      <c r="E76" s="16">
        <v>101528.09282999999</v>
      </c>
      <c r="F76" s="12">
        <f t="shared" si="2"/>
        <v>100</v>
      </c>
    </row>
    <row r="77" spans="1:6" ht="31.5" thickBot="1" x14ac:dyDescent="0.35">
      <c r="A77" s="5" t="s">
        <v>145</v>
      </c>
      <c r="B77" s="13" t="s">
        <v>146</v>
      </c>
      <c r="C77" s="18">
        <v>980815.96</v>
      </c>
      <c r="D77" s="18">
        <v>980815.96</v>
      </c>
      <c r="E77" s="18">
        <v>980815.96</v>
      </c>
      <c r="F77" s="14">
        <f t="shared" si="2"/>
        <v>100</v>
      </c>
    </row>
  </sheetData>
  <mergeCells count="3">
    <mergeCell ref="A1:F1"/>
    <mergeCell ref="A2:F2"/>
    <mergeCell ref="A3:F3"/>
  </mergeCells>
  <pageMargins left="0.70866141732283472" right="0.51181102362204722" top="0.55118110236220474" bottom="0.35433070866141736" header="0.31496062992125984" footer="0.31496062992125984"/>
  <pageSetup paperSize="9" scale="77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пункт 3.3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</dc:creator>
  <cp:lastModifiedBy>Сумачакова</cp:lastModifiedBy>
  <cp:lastPrinted>2024-01-31T05:08:29Z</cp:lastPrinted>
  <dcterms:created xsi:type="dcterms:W3CDTF">2023-07-20T04:58:01Z</dcterms:created>
  <dcterms:modified xsi:type="dcterms:W3CDTF">2024-01-31T05:13:46Z</dcterms:modified>
</cp:coreProperties>
</file>