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3.2024\"/>
    </mc:Choice>
  </mc:AlternateContent>
  <bookViews>
    <workbookView xWindow="0" yWindow="0" windowWidth="28800" windowHeight="114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<sst xmlns="http://schemas.openxmlformats.org/spreadsheetml/2006/main" count="23" uniqueCount="23">
  <si>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марта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</si>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</sst>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1">
    <xf numFmtId="0" fontId="0" fillId="0" borderId="0" xfId="0"/>
    <xf numFmtId="3" fontId="24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vertic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21" fillId="0" borderId="3" xfId="16" applyNumberFormat="1" applyFont="1" applyFill="1" applyProtection="1">
      <alignment horizontal="center" vertical="center" wrapText="1"/>
    </xf>
    <xf numFmtId="0" fontId="21" fillId="0" borderId="3" xfId="16" applyFont="1" applyFill="1">
      <alignment horizontal="center" vertical="center" wrapText="1"/>
    </xf>
    <xf numFmtId="0" fontId="21" fillId="0" borderId="4" xfId="17" applyNumberFormat="1" applyFont="1" applyFill="1" applyProtection="1"/>
    <xf numFmtId="0" fontId="21" fillId="0" borderId="1" xfId="3" applyNumberFormat="1" applyFont="1" applyFill="1" applyProtection="1"/>
    <xf numFmtId="0" fontId="22" fillId="0" borderId="0" xfId="0" applyFont="1" applyFill="1" applyProtection="1">
      <protection locked="0"/>
    </xf>
    <xf numFmtId="0" fontId="21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23" fillId="0" borderId="3" xfId="19" applyNumberFormat="1" applyFont="1" applyFill="1" applyAlignment="1" applyProtection="1">
      <alignment horizontal="center" vertical="center" shrinkToFit="1"/>
    </xf>
    <xf numFmtId="4" fontId="23" fillId="0" borderId="3" xfId="20" applyNumberFormat="1" applyFont="1" applyFill="1" applyAlignment="1" applyProtection="1">
      <alignment horizontal="center" vertical="center" shrinkToFit="1"/>
    </xf>
    <xf numFmtId="0" fontId="23" fillId="0" borderId="4" xfId="17" applyNumberFormat="1" applyFont="1" applyFill="1" applyProtection="1"/>
    <xf numFmtId="0" fontId="25" fillId="0" borderId="1" xfId="3" applyNumberFormat="1" applyFont="1" applyFill="1" applyProtection="1"/>
    <xf numFmtId="0" fontId="26" fillId="0" borderId="0" xfId="0" applyFont="1" applyFill="1" applyProtection="1">
      <protection locked="0"/>
    </xf>
    <xf numFmtId="0" fontId="19" fillId="0" borderId="3" xfId="21" applyNumberFormat="1" applyFont="1" applyFill="1" applyProtection="1">
      <alignment horizontal="left" vertical="center"/>
    </xf>
    <xf numFmtId="4" fontId="23" fillId="0" borderId="3" xfId="22" applyNumberFormat="1" applyFont="1" applyFill="1" applyAlignment="1" applyProtection="1">
      <alignment horizontal="center" vertical="center" shrinkToFit="1"/>
    </xf>
    <xf numFmtId="4" fontId="23" fillId="0" borderId="3" xfId="23" applyNumberFormat="1" applyFont="1" applyFill="1" applyAlignment="1" applyProtection="1">
      <alignment horizontal="center" vertical="center" shrinkToFit="1"/>
    </xf>
    <xf numFmtId="4" fontId="24" fillId="0" borderId="3" xfId="23" applyNumberFormat="1" applyFont="1" applyFill="1" applyAlignment="1" applyProtection="1">
      <alignment horizontal="center" vertical="center" shrinkToFit="1"/>
    </xf>
    <xf numFmtId="0" fontId="20" fillId="0" borderId="5" xfId="24" applyNumberFormat="1" applyFont="1" applyFill="1" applyProtection="1">
      <alignment horizontal="left" vertical="center"/>
    </xf>
    <xf numFmtId="4" fontId="23" fillId="0" borderId="3" xfId="20" applyNumberFormat="1" applyFont="1" applyFill="1" applyProtection="1">
      <alignment horizontal="right" shrinkToFit="1"/>
    </xf>
    <xf numFmtId="0" fontId="0" fillId="0" borderId="0" xfId="0" applyFont="1" applyFill="1" applyProtection="1"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tabSelected="1" zoomScale="85" zoomScaleNormal="85" zoomScaleSheetLayoutView="85" zoomScalePageLayoutView="85" workbookViewId="0">
      <selection activeCell="E32" sqref="E32"/>
    </sheetView>
  </sheetViews>
  <sheetFormatPr defaultRowHeight="15" x14ac:dyDescent="0.25"/>
  <cols>
    <col min="1" max="1" width="35.85546875" style="5" customWidth="1"/>
    <col min="2" max="2" width="17.85546875" style="5" customWidth="1"/>
    <col min="3" max="3" width="17.7109375" style="5" customWidth="1"/>
    <col min="4" max="4" width="16.85546875" style="5" customWidth="1"/>
    <col min="5" max="5" width="13.140625" style="5" customWidth="1"/>
    <col min="6" max="6" width="10.8554687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2"/>
      <c r="B4" s="6"/>
      <c r="C4" s="6"/>
      <c r="D4" s="6"/>
      <c r="E4" s="6"/>
      <c r="F4" s="6"/>
      <c r="G4" s="3"/>
      <c r="H4" s="4"/>
    </row>
    <row r="5" spans="1:8" ht="38.25" customHeight="1" x14ac:dyDescent="0.3">
      <c r="A5" s="7" t="s">
        <v>22</v>
      </c>
      <c r="B5" s="7"/>
      <c r="C5" s="7"/>
      <c r="D5" s="7"/>
      <c r="E5" s="7"/>
      <c r="F5" s="7"/>
      <c r="G5" s="8"/>
      <c r="H5" s="4"/>
    </row>
    <row r="6" spans="1:8" ht="17.649999999999999" customHeight="1" x14ac:dyDescent="0.3">
      <c r="A6" s="9"/>
      <c r="B6" s="10"/>
      <c r="C6" s="10"/>
      <c r="D6" s="10"/>
      <c r="E6" s="10"/>
      <c r="F6" s="10"/>
      <c r="G6" s="8"/>
      <c r="H6" s="4"/>
    </row>
    <row r="7" spans="1:8" ht="16.5" customHeight="1" x14ac:dyDescent="0.25">
      <c r="A7" s="11" t="s">
        <v>0</v>
      </c>
      <c r="B7" s="12"/>
      <c r="C7" s="12"/>
      <c r="D7" s="12"/>
      <c r="E7" s="12"/>
      <c r="F7" s="12"/>
      <c r="G7" s="13"/>
      <c r="H7" s="4"/>
    </row>
    <row r="8" spans="1:8" ht="26.25" customHeight="1" x14ac:dyDescent="0.25">
      <c r="A8" s="14"/>
      <c r="B8" s="15"/>
      <c r="C8" s="16"/>
      <c r="D8" s="16"/>
      <c r="E8" s="16"/>
      <c r="F8" s="16"/>
      <c r="G8" s="16"/>
      <c r="H8" s="4"/>
    </row>
    <row r="9" spans="1:8" ht="15.2" customHeight="1" x14ac:dyDescent="0.25">
      <c r="A9" s="17" t="s">
        <v>1</v>
      </c>
      <c r="B9" s="18"/>
      <c r="C9" s="18"/>
      <c r="D9" s="18"/>
      <c r="E9" s="18"/>
      <c r="F9" s="18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19" t="s">
        <v>2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20"/>
      <c r="B12" s="21"/>
      <c r="C12" s="21"/>
      <c r="D12" s="21"/>
      <c r="E12" s="21"/>
      <c r="F12" s="21"/>
      <c r="G12" s="3"/>
      <c r="H12" s="4"/>
    </row>
    <row r="13" spans="1:8" s="26" customFormat="1" ht="11.25" x14ac:dyDescent="0.2">
      <c r="A13" s="22" t="s">
        <v>3</v>
      </c>
      <c r="B13" s="22" t="s">
        <v>4</v>
      </c>
      <c r="C13" s="23"/>
      <c r="D13" s="22" t="s">
        <v>5</v>
      </c>
      <c r="E13" s="22" t="s">
        <v>6</v>
      </c>
      <c r="F13" s="22" t="s">
        <v>7</v>
      </c>
      <c r="G13" s="24"/>
      <c r="H13" s="25"/>
    </row>
    <row r="14" spans="1:8" s="26" customFormat="1" ht="11.25" x14ac:dyDescent="0.2">
      <c r="A14" s="23"/>
      <c r="B14" s="23"/>
      <c r="C14" s="23"/>
      <c r="D14" s="23"/>
      <c r="E14" s="23"/>
      <c r="F14" s="23"/>
      <c r="G14" s="24"/>
      <c r="H14" s="25"/>
    </row>
    <row r="15" spans="1:8" s="26" customFormat="1" ht="11.25" x14ac:dyDescent="0.2">
      <c r="A15" s="23"/>
      <c r="B15" s="22" t="s">
        <v>8</v>
      </c>
      <c r="C15" s="22" t="s">
        <v>9</v>
      </c>
      <c r="D15" s="23"/>
      <c r="E15" s="23"/>
      <c r="F15" s="23"/>
      <c r="G15" s="24"/>
      <c r="H15" s="25"/>
    </row>
    <row r="16" spans="1:8" s="26" customFormat="1" ht="48" customHeight="1" x14ac:dyDescent="0.2">
      <c r="A16" s="23"/>
      <c r="B16" s="23"/>
      <c r="C16" s="23"/>
      <c r="D16" s="23"/>
      <c r="E16" s="23"/>
      <c r="F16" s="23"/>
      <c r="G16" s="24"/>
      <c r="H16" s="25"/>
    </row>
    <row r="17" spans="1:39" s="26" customFormat="1" ht="11.25" x14ac:dyDescent="0.2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4"/>
      <c r="H17" s="25"/>
    </row>
    <row r="18" spans="1:39" ht="18.75" x14ac:dyDescent="0.3">
      <c r="A18" s="28" t="s">
        <v>10</v>
      </c>
      <c r="B18" s="29">
        <v>15654.55</v>
      </c>
      <c r="C18" s="29">
        <v>20528.97</v>
      </c>
      <c r="D18" s="30">
        <v>-4874.42</v>
      </c>
      <c r="E18" s="30">
        <v>76.260000000000005</v>
      </c>
      <c r="F18" s="1">
        <f>RANK(E18,$E$18:$E$28)</f>
        <v>4</v>
      </c>
      <c r="G18" s="31"/>
      <c r="H18" s="3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</row>
    <row r="19" spans="1:39" ht="18.75" x14ac:dyDescent="0.3">
      <c r="A19" s="28" t="s">
        <v>11</v>
      </c>
      <c r="B19" s="29">
        <v>246.71</v>
      </c>
      <c r="C19" s="29">
        <v>9910.65</v>
      </c>
      <c r="D19" s="30">
        <v>-9663.94</v>
      </c>
      <c r="E19" s="30">
        <v>2.4900000000000002</v>
      </c>
      <c r="F19" s="1">
        <f t="shared" ref="F19:F28" si="0">RANK(E19,$E$18:$E$28)</f>
        <v>11</v>
      </c>
      <c r="G19" s="31"/>
      <c r="H19" s="3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</row>
    <row r="20" spans="1:39" ht="18.75" x14ac:dyDescent="0.3">
      <c r="A20" s="28" t="s">
        <v>12</v>
      </c>
      <c r="B20" s="29">
        <v>8022.22</v>
      </c>
      <c r="C20" s="29">
        <v>10182.69</v>
      </c>
      <c r="D20" s="30">
        <v>-2160.4699999999998</v>
      </c>
      <c r="E20" s="30">
        <v>78.78</v>
      </c>
      <c r="F20" s="1">
        <f t="shared" si="0"/>
        <v>3</v>
      </c>
      <c r="G20" s="31"/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</row>
    <row r="21" spans="1:39" ht="18.75" x14ac:dyDescent="0.3">
      <c r="A21" s="34" t="s">
        <v>13</v>
      </c>
      <c r="B21" s="29">
        <v>4937.2</v>
      </c>
      <c r="C21" s="29">
        <v>13233.86</v>
      </c>
      <c r="D21" s="30">
        <v>-8296.66</v>
      </c>
      <c r="E21" s="30">
        <v>37.31</v>
      </c>
      <c r="F21" s="1">
        <f t="shared" si="0"/>
        <v>7</v>
      </c>
      <c r="G21" s="31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1:39" ht="18.75" x14ac:dyDescent="0.3">
      <c r="A22" s="34" t="s">
        <v>14</v>
      </c>
      <c r="B22" s="29">
        <v>6194.1</v>
      </c>
      <c r="C22" s="29">
        <v>12798.69</v>
      </c>
      <c r="D22" s="30">
        <v>-6604.59</v>
      </c>
      <c r="E22" s="30">
        <v>48.4</v>
      </c>
      <c r="F22" s="1">
        <f t="shared" si="0"/>
        <v>6</v>
      </c>
      <c r="G22" s="31"/>
      <c r="H22" s="3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1:39" ht="18.75" x14ac:dyDescent="0.3">
      <c r="A23" s="34" t="s">
        <v>15</v>
      </c>
      <c r="B23" s="35">
        <v>16740.63</v>
      </c>
      <c r="C23" s="35">
        <v>18345.439999999999</v>
      </c>
      <c r="D23" s="36">
        <v>-1604.81</v>
      </c>
      <c r="E23" s="36">
        <v>91.25</v>
      </c>
      <c r="F23" s="1">
        <f t="shared" si="0"/>
        <v>2</v>
      </c>
      <c r="G23" s="31"/>
      <c r="H23" s="3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1:39" ht="18.75" x14ac:dyDescent="0.3">
      <c r="A24" s="34" t="s">
        <v>16</v>
      </c>
      <c r="B24" s="29">
        <v>8489.66</v>
      </c>
      <c r="C24" s="29">
        <v>25824.65</v>
      </c>
      <c r="D24" s="30">
        <v>-17334.990000000002</v>
      </c>
      <c r="E24" s="30">
        <v>32.869999999999997</v>
      </c>
      <c r="F24" s="1">
        <f t="shared" si="0"/>
        <v>9</v>
      </c>
      <c r="G24" s="31"/>
      <c r="H24" s="32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1:39" ht="18.75" x14ac:dyDescent="0.3">
      <c r="A25" s="34" t="s">
        <v>17</v>
      </c>
      <c r="B25" s="29">
        <v>152109.17000000001</v>
      </c>
      <c r="C25" s="29">
        <v>71387.48</v>
      </c>
      <c r="D25" s="30">
        <v>80721.69</v>
      </c>
      <c r="E25" s="30">
        <v>213.08</v>
      </c>
      <c r="F25" s="1">
        <f t="shared" si="0"/>
        <v>1</v>
      </c>
      <c r="G25" s="31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1:39" ht="18.75" x14ac:dyDescent="0.3">
      <c r="A26" s="34" t="s">
        <v>18</v>
      </c>
      <c r="B26" s="29">
        <v>3892.53</v>
      </c>
      <c r="C26" s="29">
        <v>11829.4</v>
      </c>
      <c r="D26" s="30">
        <v>-7936.87</v>
      </c>
      <c r="E26" s="30">
        <v>32.909999999999997</v>
      </c>
      <c r="F26" s="1">
        <f t="shared" si="0"/>
        <v>8</v>
      </c>
      <c r="G26" s="31"/>
      <c r="H26" s="32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1:39" ht="18.75" x14ac:dyDescent="0.3">
      <c r="A27" s="34" t="s">
        <v>19</v>
      </c>
      <c r="B27" s="29">
        <v>14228.74</v>
      </c>
      <c r="C27" s="29">
        <v>25937.95</v>
      </c>
      <c r="D27" s="30">
        <v>-11709.21</v>
      </c>
      <c r="E27" s="30">
        <v>54.86</v>
      </c>
      <c r="F27" s="1">
        <f t="shared" si="0"/>
        <v>5</v>
      </c>
      <c r="G27" s="31"/>
      <c r="H27" s="32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1:39" s="40" customFormat="1" ht="18.75" x14ac:dyDescent="0.3">
      <c r="A28" s="34" t="s">
        <v>20</v>
      </c>
      <c r="B28" s="35">
        <v>22300.38</v>
      </c>
      <c r="C28" s="35">
        <v>139703.01</v>
      </c>
      <c r="D28" s="36">
        <v>-117402.63</v>
      </c>
      <c r="E28" s="36">
        <v>15.96</v>
      </c>
      <c r="F28" s="1">
        <f t="shared" si="0"/>
        <v>10</v>
      </c>
      <c r="G28" s="31"/>
      <c r="H28" s="32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</row>
    <row r="29" spans="1:39" ht="18.75" x14ac:dyDescent="0.3">
      <c r="A29" s="38" t="s">
        <v>21</v>
      </c>
      <c r="B29" s="37">
        <v>252815.89</v>
      </c>
      <c r="C29" s="37">
        <v>359682.79</v>
      </c>
      <c r="D29" s="37">
        <v>-106866.9</v>
      </c>
      <c r="E29" s="37">
        <v>70.290000000000006</v>
      </c>
      <c r="F29" s="39"/>
      <c r="G29" s="31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1992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811C35-6058-43B6-9DB9-0F31E58E82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2024-03-18T09:16:35Z</dcterms:created>
  <dcterms:modified xsi:type="dcterms:W3CDTF">2024-03-19T08:54:47Z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