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4 квартал\"/>
    </mc:Choice>
  </mc:AlternateContent>
  <bookViews>
    <workbookView xWindow="0" yWindow="0" windowWidth="28800" windowHeight="9345"/>
  </bookViews>
  <sheets>
    <sheet name="пункт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E77" i="1"/>
  <c r="E76" i="1"/>
  <c r="E75" i="1"/>
  <c r="E74" i="1"/>
  <c r="E73" i="1"/>
  <c r="E72" i="1"/>
  <c r="E71" i="1"/>
  <c r="E70" i="1"/>
  <c r="E69" i="1"/>
  <c r="E68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<sst xmlns="http://schemas.openxmlformats.org/spreadsheetml/2006/main" count="153" uniqueCount="153">
  <si>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</si>
  <si>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</si>
  <si>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</si>
  <si>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</si>
  <si>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</si>
  <si>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</si>
  <si>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</si>
  <si>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</si>
  <si>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</si>
  <si>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</si>
  <si>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</si>
  <si>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</si>
  <si>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</si>
  <si>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</si>
  <si>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</si>
  <si>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</si>
  <si>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</si>
  <si>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</si>
  <si>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</si>
  <si>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</si>
  <si>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</si>
  <si>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</si>
  <si>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</si>
  <si>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</si>
  <si>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</si>
  <si>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</si>
  <si>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</si>
  <si>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</si>
  <si>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</si>
  <si>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</si>
  <si>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</si>
  <si>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</si>
  <si>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</si>
  <si>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</si>
  <si>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</si>
  <si>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</si>
  <si>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</si>
  <si>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</si>
  <si>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</si>
  <si>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</si>
  <si>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</si>
  <si>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</si>
  <si>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</si>
  <si>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</si>
  <si>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</si>
  <si>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</si>
  <si>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</si>
  <si>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</si>
  <si>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</si>
  <si>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</si>
  <si>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</si>
  <si>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</si>
  <si>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</si>
  <si>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</si>
  <si>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</si>
  <si>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</si>
  <si>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</si>
  <si>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</si>
  <si>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</si>
  <si>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</si>
  <si>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</si>
  <si>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</si>
  <si>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</si>
  <si>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</si>
  <si>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</si>
  <si>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</si>
  <si>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</si>
  <si>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</si>
  <si>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</si>
  <si>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</si>
  <si>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</si>
  <si>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</si>
  <si>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</si>
  <si>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</si>
  <si>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</si>
  <si>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</si>
  <si>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</si>
  <si>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</si>
  <si>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</si>
  <si>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</si>
  <si>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</si>
  <si>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</si>
  <si>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</si>
  <si>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</si>
  <si>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</si>
  <si>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</si>
  <si>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</si>
  <si>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</si>
  <si>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</si>
  <si>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</si>
  <si>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</si>
  <si>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</si>
  <si>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</si>
  <si>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</si>
  <si>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</si>
  <si>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</si>
  <si>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</si>
  <si>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</si>
  <si>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</si>
  <si>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</si>
  <si>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</si>
  <si>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</si>
  <si>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</si>
  <si>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</si>
  <si>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</si>
  <si>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</si>
  <si>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</si>
  <si>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</si>
  <si>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</si>
  <si>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</si>
  <si>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</si>
  <si>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</si>
  <si>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</si>
  <si>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</si>
  <si>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</si>
  <si>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</si>
  <si>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</si>
  <si>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</si>
  <si>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</si>
  <si>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</si>
  <si>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</si>
  <si>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</si>
  <si>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</si>
  <si>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</si>
  <si>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</si>
  <si>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</si>
  <si>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</si>
  <si>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</si>
  <si>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</si>
  <si>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</si>
  <si>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</si>
  <si>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</si>
  <si>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</si>
  <si>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</si>
  <si>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</si>
  <si>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</si>
  <si>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</si>
  <si>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</si>
  <si>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</si>
  <si>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</si>
  <si>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</si>
  <si>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</si>
  <si>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</si>
  <si>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</si>
  <si>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</si>
  <si>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</si>
  <si>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</si>
  <si>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за 12 месяцев  2023 года в сравнении с соответствующим периодом прошлого года</t>
  </si>
  <si>
    <t>Исполнено на 01.01.2023 г.</t>
  </si>
  <si>
    <t>Исполнено на 01.01.2024 г.</t>
  </si>
  <si>
    <t>0402</t>
  </si>
  <si>
    <t>Физическая культура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</si>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</sst>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E7E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164" fontId="6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11" xfId="0" applyNumberFormat="1" applyFont="1" applyFill="1" applyBorder="1" applyAlignment="1">
      <alignment vertical="center"/>
    </xf>
    <xf numFmtId="49" fontId="0" fillId="2" borderId="6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49" fontId="0" fillId="2" borderId="13" xfId="0" applyNumberFormat="1" applyFont="1" applyFill="1" applyBorder="1" applyAlignment="1">
      <alignment horizontal="center" wrapText="1"/>
    </xf>
    <xf numFmtId="4" fontId="5" fillId="0" borderId="12" xfId="0" applyNumberFormat="1" applyFont="1" applyFill="1" applyBorder="1" applyAlignment="1">
      <alignment horizontal="right" vertical="center"/>
    </xf>
    <xf numFmtId="4" fontId="4" fillId="0" borderId="12" xfId="0" applyNumberFormat="1" applyFont="1" applyFill="1" applyBorder="1" applyAlignment="1">
      <alignment horizontal="right" vertical="center"/>
    </xf>
    <xf numFmtId="4" fontId="5" fillId="0" borderId="1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8"/>
  <sheetViews>
    <sheetView tabSelected="1" topLeftCell="A64" workbookViewId="0">
      <selection activeCell="A25" sqref="A25"/>
    </sheetView>
  </sheetViews>
  <sheetFormatPr defaultRowHeight="16.5" x14ac:dyDescent="0.3"/>
  <cols>
    <col min="1" max="1" width="40" style="2" customWidth="1"/>
    <col min="2" max="2" width="11.625" style="2" customWidth="1"/>
    <col min="3" max="3" width="16.375" style="2" customWidth="1"/>
    <col min="4" max="4" width="15.25" style="2" customWidth="1"/>
    <col min="5" max="5" width="12" style="2" customWidth="1"/>
    <col min="6" max="16384" width="9" style="2"/>
  </cols>
  <sheetData>
    <row r="1" spans="1:6" ht="24" customHeight="1" x14ac:dyDescent="0.3">
      <c r="A1" s="20" t="s">
        <v>0</v>
      </c>
      <c r="B1" s="20"/>
      <c r="C1" s="20"/>
      <c r="D1" s="20"/>
      <c r="E1" s="20"/>
      <c r="F1" s="1"/>
    </row>
    <row r="2" spans="1:6" ht="18.75" x14ac:dyDescent="0.3">
      <c r="A2" s="20" t="s">
        <v>1</v>
      </c>
      <c r="B2" s="20"/>
      <c r="C2" s="20"/>
      <c r="D2" s="20"/>
      <c r="E2" s="20"/>
      <c r="F2" s="1"/>
    </row>
    <row r="3" spans="1:6" ht="18.75" x14ac:dyDescent="0.3">
      <c r="A3" s="20" t="s">
        <v>147</v>
      </c>
      <c r="B3" s="20"/>
      <c r="C3" s="20"/>
      <c r="D3" s="20"/>
      <c r="E3" s="20"/>
      <c r="F3" s="1"/>
    </row>
    <row r="4" spans="1:6" ht="17.25" thickBot="1" x14ac:dyDescent="0.35">
      <c r="D4" s="3" t="s">
        <v>2</v>
      </c>
      <c r="F4" s="1"/>
    </row>
    <row r="5" spans="1:6" ht="48.75" customHeight="1" x14ac:dyDescent="0.3">
      <c r="A5" s="4" t="s">
        <v>3</v>
      </c>
      <c r="B5" s="5" t="s">
        <v>4</v>
      </c>
      <c r="C5" s="5" t="s">
        <v>148</v>
      </c>
      <c r="D5" s="5" t="s">
        <v>149</v>
      </c>
      <c r="E5" s="6" t="s">
        <v>5</v>
      </c>
      <c r="F5" s="1"/>
    </row>
    <row r="6" spans="1:6" x14ac:dyDescent="0.3">
      <c r="A6" s="7" t="s">
        <v>6</v>
      </c>
      <c r="B6" s="8"/>
      <c r="C6" s="23">
        <v>32643615.729529999</v>
      </c>
      <c r="D6" s="23">
        <v>33679757.694090001</v>
      </c>
      <c r="E6" s="16">
        <f>D6/C6*100</f>
        <v>103.17410293377118</v>
      </c>
      <c r="F6" s="9"/>
    </row>
    <row r="7" spans="1:6" x14ac:dyDescent="0.3">
      <c r="A7" s="10" t="s">
        <v>7</v>
      </c>
      <c r="B7" s="11" t="s">
        <v>8</v>
      </c>
      <c r="C7" s="22">
        <v>1183037.6710599998</v>
      </c>
      <c r="D7" s="22">
        <v>1355408.07947</v>
      </c>
      <c r="E7" s="17">
        <f t="shared" ref="E7:E72" si="0">D7/C7*100</f>
        <v>114.57015381898673</v>
      </c>
      <c r="F7" s="9"/>
    </row>
    <row r="8" spans="1:6" ht="65.25" customHeight="1" x14ac:dyDescent="0.3">
      <c r="A8" s="10" t="s">
        <v>9</v>
      </c>
      <c r="B8" s="11" t="s">
        <v>10</v>
      </c>
      <c r="C8" s="22">
        <v>105958.09606</v>
      </c>
      <c r="D8" s="22">
        <v>117248.65046999999</v>
      </c>
      <c r="E8" s="17">
        <f t="shared" si="0"/>
        <v>110.65567882949368</v>
      </c>
      <c r="F8" s="9"/>
    </row>
    <row r="9" spans="1:6" ht="78.75" x14ac:dyDescent="0.3">
      <c r="A9" s="10" t="s">
        <v>11</v>
      </c>
      <c r="B9" s="11" t="s">
        <v>12</v>
      </c>
      <c r="C9" s="22">
        <v>138851.85075000001</v>
      </c>
      <c r="D9" s="22">
        <v>172228.01579</v>
      </c>
      <c r="E9" s="17">
        <f t="shared" si="0"/>
        <v>124.0372489525495</v>
      </c>
      <c r="F9" s="9"/>
    </row>
    <row r="10" spans="1:6" x14ac:dyDescent="0.3">
      <c r="A10" s="10" t="s">
        <v>13</v>
      </c>
      <c r="B10" s="11" t="s">
        <v>14</v>
      </c>
      <c r="C10" s="22">
        <v>85956.288709999993</v>
      </c>
      <c r="D10" s="22">
        <v>100402.60825</v>
      </c>
      <c r="E10" s="17">
        <f t="shared" si="0"/>
        <v>116.80658827504654</v>
      </c>
      <c r="F10" s="9"/>
    </row>
    <row r="11" spans="1:6" ht="63" x14ac:dyDescent="0.3">
      <c r="A11" s="10" t="s">
        <v>15</v>
      </c>
      <c r="B11" s="11" t="s">
        <v>16</v>
      </c>
      <c r="C11" s="22">
        <v>110951.62897000001</v>
      </c>
      <c r="D11" s="22">
        <v>140872.45222000001</v>
      </c>
      <c r="E11" s="17">
        <f t="shared" si="0"/>
        <v>126.96744836264659</v>
      </c>
      <c r="F11" s="9"/>
    </row>
    <row r="12" spans="1:6" ht="31.5" x14ac:dyDescent="0.3">
      <c r="A12" s="10" t="s">
        <v>17</v>
      </c>
      <c r="B12" s="11" t="s">
        <v>18</v>
      </c>
      <c r="C12" s="22">
        <v>20469.84028</v>
      </c>
      <c r="D12" s="22">
        <v>23848.52162</v>
      </c>
      <c r="E12" s="17">
        <f t="shared" si="0"/>
        <v>116.50565560739197</v>
      </c>
      <c r="F12" s="9"/>
    </row>
    <row r="13" spans="1:6" x14ac:dyDescent="0.3">
      <c r="A13" s="10" t="s">
        <v>19</v>
      </c>
      <c r="B13" s="11" t="s">
        <v>20</v>
      </c>
      <c r="C13" s="22">
        <v>0</v>
      </c>
      <c r="D13" s="22">
        <v>0</v>
      </c>
      <c r="E13" s="17"/>
      <c r="F13" s="9"/>
    </row>
    <row r="14" spans="1:6" ht="31.5" x14ac:dyDescent="0.3">
      <c r="A14" s="10" t="s">
        <v>21</v>
      </c>
      <c r="B14" s="11" t="s">
        <v>22</v>
      </c>
      <c r="C14" s="22">
        <v>28630.094000000001</v>
      </c>
      <c r="D14" s="22">
        <v>33245.800000000003</v>
      </c>
      <c r="E14" s="17">
        <f t="shared" si="0"/>
        <v>116.1218681293886</v>
      </c>
      <c r="F14" s="9"/>
    </row>
    <row r="15" spans="1:6" x14ac:dyDescent="0.3">
      <c r="A15" s="10" t="s">
        <v>23</v>
      </c>
      <c r="B15" s="11" t="s">
        <v>24</v>
      </c>
      <c r="C15" s="22">
        <v>692219.87228999997</v>
      </c>
      <c r="D15" s="22">
        <v>767562.03112000006</v>
      </c>
      <c r="E15" s="17">
        <f t="shared" si="0"/>
        <v>110.88413694058701</v>
      </c>
      <c r="F15" s="9"/>
    </row>
    <row r="16" spans="1:6" x14ac:dyDescent="0.3">
      <c r="A16" s="10" t="s">
        <v>25</v>
      </c>
      <c r="B16" s="11" t="s">
        <v>26</v>
      </c>
      <c r="C16" s="22">
        <v>26756.845659999999</v>
      </c>
      <c r="D16" s="22">
        <v>20536.351770000001</v>
      </c>
      <c r="E16" s="17">
        <f t="shared" si="0"/>
        <v>76.751766747680236</v>
      </c>
      <c r="F16" s="9"/>
    </row>
    <row r="17" spans="1:6" ht="31.5" x14ac:dyDescent="0.3">
      <c r="A17" s="10" t="s">
        <v>27</v>
      </c>
      <c r="B17" s="11" t="s">
        <v>28</v>
      </c>
      <c r="C17" s="22">
        <v>25481.11</v>
      </c>
      <c r="D17" s="22">
        <v>18718.080000000002</v>
      </c>
      <c r="E17" s="17">
        <f t="shared" si="0"/>
        <v>73.458652311457399</v>
      </c>
      <c r="F17" s="9"/>
    </row>
    <row r="18" spans="1:6" x14ac:dyDescent="0.3">
      <c r="A18" s="10" t="s">
        <v>29</v>
      </c>
      <c r="B18" s="11" t="s">
        <v>30</v>
      </c>
      <c r="C18" s="22">
        <v>1275.7356599999998</v>
      </c>
      <c r="D18" s="22">
        <v>1818.2717700000001</v>
      </c>
      <c r="E18" s="17">
        <f t="shared" si="0"/>
        <v>142.52731400484646</v>
      </c>
      <c r="F18" s="9"/>
    </row>
    <row r="19" spans="1:6" ht="33.75" customHeight="1" x14ac:dyDescent="0.3">
      <c r="A19" s="10" t="s">
        <v>31</v>
      </c>
      <c r="B19" s="11" t="s">
        <v>32</v>
      </c>
      <c r="C19" s="22">
        <v>227180.14971</v>
      </c>
      <c r="D19" s="22">
        <v>291232.93548000004</v>
      </c>
      <c r="E19" s="17">
        <f t="shared" si="0"/>
        <v>128.19471060819561</v>
      </c>
      <c r="F19" s="9"/>
    </row>
    <row r="20" spans="1:6" x14ac:dyDescent="0.3">
      <c r="A20" s="10" t="s">
        <v>33</v>
      </c>
      <c r="B20" s="11" t="s">
        <v>34</v>
      </c>
      <c r="C20" s="22">
        <v>4732.7236500000008</v>
      </c>
      <c r="D20" s="22">
        <v>3082.7407200000002</v>
      </c>
      <c r="E20" s="17">
        <f t="shared" si="0"/>
        <v>65.136715092164735</v>
      </c>
      <c r="F20" s="9"/>
    </row>
    <row r="21" spans="1:6" ht="63" x14ac:dyDescent="0.3">
      <c r="A21" s="10" t="s">
        <v>35</v>
      </c>
      <c r="B21" s="11" t="s">
        <v>36</v>
      </c>
      <c r="C21" s="22">
        <v>220547.42606</v>
      </c>
      <c r="D21" s="22">
        <v>285700.96175999998</v>
      </c>
      <c r="E21" s="17">
        <f t="shared" si="0"/>
        <v>129.54173479325709</v>
      </c>
      <c r="F21" s="9"/>
    </row>
    <row r="22" spans="1:6" ht="47.25" x14ac:dyDescent="0.3">
      <c r="A22" s="10" t="s">
        <v>37</v>
      </c>
      <c r="B22" s="11" t="s">
        <v>38</v>
      </c>
      <c r="C22" s="22">
        <v>1900</v>
      </c>
      <c r="D22" s="22">
        <v>2449.2330000000002</v>
      </c>
      <c r="E22" s="17">
        <f t="shared" si="0"/>
        <v>128.90700000000001</v>
      </c>
      <c r="F22" s="9"/>
    </row>
    <row r="23" spans="1:6" x14ac:dyDescent="0.3">
      <c r="A23" s="10" t="s">
        <v>39</v>
      </c>
      <c r="B23" s="11" t="s">
        <v>40</v>
      </c>
      <c r="C23" s="22">
        <v>9517297.1164699998</v>
      </c>
      <c r="D23" s="22">
        <v>10165433.777450001</v>
      </c>
      <c r="E23" s="17">
        <f t="shared" si="0"/>
        <v>106.81009169986275</v>
      </c>
      <c r="F23" s="9"/>
    </row>
    <row r="24" spans="1:6" x14ac:dyDescent="0.3">
      <c r="A24" s="10" t="s">
        <v>41</v>
      </c>
      <c r="B24" s="11" t="s">
        <v>42</v>
      </c>
      <c r="C24" s="22">
        <v>93531.706480000008</v>
      </c>
      <c r="D24" s="22">
        <v>102034.98913</v>
      </c>
      <c r="E24" s="17">
        <f t="shared" si="0"/>
        <v>109.09133701288584</v>
      </c>
      <c r="F24" s="9"/>
    </row>
    <row r="25" spans="1:6" x14ac:dyDescent="0.3">
      <c r="A25" s="25" t="s">
        <v>152</v>
      </c>
      <c r="B25" s="21" t="s">
        <v>150</v>
      </c>
      <c r="C25" s="22"/>
      <c r="D25" s="22">
        <v>250825.9596</v>
      </c>
      <c r="E25" s="17"/>
      <c r="F25" s="9"/>
    </row>
    <row r="26" spans="1:6" x14ac:dyDescent="0.3">
      <c r="A26" s="10" t="s">
        <v>43</v>
      </c>
      <c r="B26" s="11" t="s">
        <v>44</v>
      </c>
      <c r="C26" s="22">
        <v>849382.23597000004</v>
      </c>
      <c r="D26" s="22">
        <v>1094635.04798</v>
      </c>
      <c r="E26" s="17">
        <f t="shared" si="0"/>
        <v>128.87425726886315</v>
      </c>
      <c r="F26" s="9"/>
    </row>
    <row r="27" spans="1:6" x14ac:dyDescent="0.3">
      <c r="A27" s="10" t="s">
        <v>45</v>
      </c>
      <c r="B27" s="11" t="s">
        <v>46</v>
      </c>
      <c r="C27" s="22">
        <v>45340.738130000005</v>
      </c>
      <c r="D27" s="22">
        <v>96470.57931999999</v>
      </c>
      <c r="E27" s="17">
        <f t="shared" si="0"/>
        <v>212.76799474106838</v>
      </c>
      <c r="F27" s="9"/>
    </row>
    <row r="28" spans="1:6" x14ac:dyDescent="0.3">
      <c r="A28" s="10" t="s">
        <v>47</v>
      </c>
      <c r="B28" s="11" t="s">
        <v>48</v>
      </c>
      <c r="C28" s="22">
        <v>505456.58113999997</v>
      </c>
      <c r="D28" s="22">
        <v>533451.95813000004</v>
      </c>
      <c r="E28" s="17">
        <f t="shared" si="0"/>
        <v>105.53863141456377</v>
      </c>
      <c r="F28" s="9"/>
    </row>
    <row r="29" spans="1:6" x14ac:dyDescent="0.3">
      <c r="A29" s="10" t="s">
        <v>49</v>
      </c>
      <c r="B29" s="11" t="s">
        <v>50</v>
      </c>
      <c r="C29" s="22">
        <v>53849.585399999996</v>
      </c>
      <c r="D29" s="22">
        <v>73284.436829999991</v>
      </c>
      <c r="E29" s="17">
        <f t="shared" si="0"/>
        <v>136.09099547496237</v>
      </c>
      <c r="F29" s="9"/>
    </row>
    <row r="30" spans="1:6" x14ac:dyDescent="0.3">
      <c r="A30" s="10" t="s">
        <v>51</v>
      </c>
      <c r="B30" s="11" t="s">
        <v>52</v>
      </c>
      <c r="C30" s="22">
        <v>6677897.2201300003</v>
      </c>
      <c r="D30" s="22">
        <v>6916737.1938300002</v>
      </c>
      <c r="E30" s="17">
        <f t="shared" si="0"/>
        <v>103.57657456871357</v>
      </c>
      <c r="F30" s="9"/>
    </row>
    <row r="31" spans="1:6" x14ac:dyDescent="0.3">
      <c r="A31" s="10" t="s">
        <v>53</v>
      </c>
      <c r="B31" s="11" t="s">
        <v>54</v>
      </c>
      <c r="C31" s="22">
        <v>153606.73196999999</v>
      </c>
      <c r="D31" s="22">
        <v>179698.96684000001</v>
      </c>
      <c r="E31" s="17">
        <f t="shared" si="0"/>
        <v>116.9863875986216</v>
      </c>
      <c r="F31" s="9"/>
    </row>
    <row r="32" spans="1:6" ht="31.5" x14ac:dyDescent="0.3">
      <c r="A32" s="12" t="s">
        <v>55</v>
      </c>
      <c r="B32" s="13" t="s">
        <v>56</v>
      </c>
      <c r="C32" s="22">
        <v>4500</v>
      </c>
      <c r="D32" s="22">
        <v>22497</v>
      </c>
      <c r="E32" s="17">
        <f t="shared" si="0"/>
        <v>499.93333333333334</v>
      </c>
      <c r="F32" s="9"/>
    </row>
    <row r="33" spans="1:6" ht="31.5" x14ac:dyDescent="0.3">
      <c r="A33" s="10" t="s">
        <v>57</v>
      </c>
      <c r="B33" s="11" t="s">
        <v>58</v>
      </c>
      <c r="C33" s="22">
        <v>1133732.3172500001</v>
      </c>
      <c r="D33" s="22">
        <v>895797.64578999998</v>
      </c>
      <c r="E33" s="17">
        <f t="shared" si="0"/>
        <v>79.013152589921901</v>
      </c>
      <c r="F33" s="9"/>
    </row>
    <row r="34" spans="1:6" ht="31.5" x14ac:dyDescent="0.3">
      <c r="A34" s="10" t="s">
        <v>59</v>
      </c>
      <c r="B34" s="11" t="s">
        <v>60</v>
      </c>
      <c r="C34" s="22">
        <v>1371720.9904400001</v>
      </c>
      <c r="D34" s="22">
        <v>1621099.75428</v>
      </c>
      <c r="E34" s="17">
        <f t="shared" si="0"/>
        <v>118.17999181889081</v>
      </c>
      <c r="F34" s="9"/>
    </row>
    <row r="35" spans="1:6" x14ac:dyDescent="0.3">
      <c r="A35" s="10" t="s">
        <v>61</v>
      </c>
      <c r="B35" s="11" t="s">
        <v>62</v>
      </c>
      <c r="C35" s="22">
        <v>197920.77952000001</v>
      </c>
      <c r="D35" s="22">
        <v>197172.87519999998</v>
      </c>
      <c r="E35" s="17">
        <f t="shared" si="0"/>
        <v>99.622119354110339</v>
      </c>
      <c r="F35" s="9"/>
    </row>
    <row r="36" spans="1:6" x14ac:dyDescent="0.3">
      <c r="A36" s="10" t="s">
        <v>63</v>
      </c>
      <c r="B36" s="11" t="s">
        <v>64</v>
      </c>
      <c r="C36" s="22">
        <v>1108636.6134300001</v>
      </c>
      <c r="D36" s="22">
        <v>1204187.6036800002</v>
      </c>
      <c r="E36" s="17">
        <f t="shared" si="0"/>
        <v>108.61878356645427</v>
      </c>
      <c r="F36" s="9"/>
    </row>
    <row r="37" spans="1:6" x14ac:dyDescent="0.3">
      <c r="A37" s="10" t="s">
        <v>65</v>
      </c>
      <c r="B37" s="11" t="s">
        <v>66</v>
      </c>
      <c r="C37" s="22">
        <v>65163.59749</v>
      </c>
      <c r="D37" s="22">
        <v>219739.27540000001</v>
      </c>
      <c r="E37" s="17">
        <f t="shared" si="0"/>
        <v>337.21170080230945</v>
      </c>
      <c r="F37" s="9"/>
    </row>
    <row r="38" spans="1:6" x14ac:dyDescent="0.3">
      <c r="A38" s="10" t="s">
        <v>67</v>
      </c>
      <c r="B38" s="11" t="s">
        <v>68</v>
      </c>
      <c r="C38" s="22">
        <v>59458.741270000006</v>
      </c>
      <c r="D38" s="22">
        <v>230705.48497999998</v>
      </c>
      <c r="E38" s="17">
        <f t="shared" si="0"/>
        <v>388.00936591034559</v>
      </c>
      <c r="F38" s="9"/>
    </row>
    <row r="39" spans="1:6" x14ac:dyDescent="0.3">
      <c r="A39" s="10" t="s">
        <v>69</v>
      </c>
      <c r="B39" s="11" t="s">
        <v>70</v>
      </c>
      <c r="C39" s="22">
        <v>300</v>
      </c>
      <c r="D39" s="22"/>
      <c r="E39" s="17">
        <f t="shared" si="0"/>
        <v>0</v>
      </c>
      <c r="F39" s="9"/>
    </row>
    <row r="40" spans="1:6" ht="31.5" x14ac:dyDescent="0.3">
      <c r="A40" s="10" t="s">
        <v>71</v>
      </c>
      <c r="B40" s="11" t="s">
        <v>72</v>
      </c>
      <c r="C40" s="22">
        <v>21585.008539999999</v>
      </c>
      <c r="D40" s="22">
        <v>22907.72509</v>
      </c>
      <c r="E40" s="17">
        <f t="shared" si="0"/>
        <v>106.12794082313577</v>
      </c>
      <c r="F40" s="9"/>
    </row>
    <row r="41" spans="1:6" ht="31.5" x14ac:dyDescent="0.3">
      <c r="A41" s="10" t="s">
        <v>73</v>
      </c>
      <c r="B41" s="11" t="s">
        <v>74</v>
      </c>
      <c r="C41" s="22">
        <v>37573.732729999996</v>
      </c>
      <c r="D41" s="22">
        <v>207797.75988999999</v>
      </c>
      <c r="E41" s="17">
        <f t="shared" si="0"/>
        <v>553.0399691273899</v>
      </c>
      <c r="F41" s="9"/>
    </row>
    <row r="42" spans="1:6" x14ac:dyDescent="0.3">
      <c r="A42" s="10" t="s">
        <v>75</v>
      </c>
      <c r="B42" s="11" t="s">
        <v>76</v>
      </c>
      <c r="C42" s="22">
        <v>7806717.4621000001</v>
      </c>
      <c r="D42" s="22">
        <v>7974293.9179699998</v>
      </c>
      <c r="E42" s="17">
        <f t="shared" si="0"/>
        <v>102.14656744891242</v>
      </c>
      <c r="F42" s="9"/>
    </row>
    <row r="43" spans="1:6" x14ac:dyDescent="0.3">
      <c r="A43" s="10" t="s">
        <v>77</v>
      </c>
      <c r="B43" s="11" t="s">
        <v>78</v>
      </c>
      <c r="C43" s="22">
        <v>393922.32769999997</v>
      </c>
      <c r="D43" s="22">
        <v>180734.85094999999</v>
      </c>
      <c r="E43" s="17">
        <f t="shared" si="0"/>
        <v>45.880834428771585</v>
      </c>
      <c r="F43" s="9"/>
    </row>
    <row r="44" spans="1:6" x14ac:dyDescent="0.3">
      <c r="A44" s="10" t="s">
        <v>79</v>
      </c>
      <c r="B44" s="11" t="s">
        <v>80</v>
      </c>
      <c r="C44" s="22">
        <v>6473055.4193199994</v>
      </c>
      <c r="D44" s="22">
        <v>6450750.43829</v>
      </c>
      <c r="E44" s="17">
        <f t="shared" si="0"/>
        <v>99.655418043179026</v>
      </c>
      <c r="F44" s="9"/>
    </row>
    <row r="45" spans="1:6" x14ac:dyDescent="0.3">
      <c r="A45" s="10" t="s">
        <v>81</v>
      </c>
      <c r="B45" s="11" t="s">
        <v>82</v>
      </c>
      <c r="C45" s="22">
        <v>186490.95472000001</v>
      </c>
      <c r="D45" s="22">
        <v>415776.32477000001</v>
      </c>
      <c r="E45" s="17">
        <f t="shared" si="0"/>
        <v>222.94718014300057</v>
      </c>
      <c r="F45" s="9"/>
    </row>
    <row r="46" spans="1:6" x14ac:dyDescent="0.3">
      <c r="A46" s="10" t="s">
        <v>83</v>
      </c>
      <c r="B46" s="11" t="s">
        <v>84</v>
      </c>
      <c r="C46" s="22">
        <v>531611.86424999998</v>
      </c>
      <c r="D46" s="22">
        <v>641135.55111</v>
      </c>
      <c r="E46" s="17">
        <f t="shared" si="0"/>
        <v>120.60219009869475</v>
      </c>
      <c r="F46" s="9"/>
    </row>
    <row r="47" spans="1:6" ht="31.5" x14ac:dyDescent="0.3">
      <c r="A47" s="10" t="s">
        <v>85</v>
      </c>
      <c r="B47" s="11" t="s">
        <v>86</v>
      </c>
      <c r="C47" s="22">
        <v>19429.596579999998</v>
      </c>
      <c r="D47" s="22">
        <v>26663.78816</v>
      </c>
      <c r="E47" s="17">
        <f t="shared" si="0"/>
        <v>137.232845006399</v>
      </c>
      <c r="F47" s="9"/>
    </row>
    <row r="48" spans="1:6" x14ac:dyDescent="0.3">
      <c r="A48" s="10" t="s">
        <v>87</v>
      </c>
      <c r="B48" s="11" t="s">
        <v>88</v>
      </c>
      <c r="C48" s="22">
        <v>115673.23204</v>
      </c>
      <c r="D48" s="22">
        <v>53943.283000000003</v>
      </c>
      <c r="E48" s="17">
        <f t="shared" si="0"/>
        <v>46.63419708143568</v>
      </c>
      <c r="F48" s="9"/>
    </row>
    <row r="49" spans="1:6" x14ac:dyDescent="0.3">
      <c r="A49" s="10" t="s">
        <v>89</v>
      </c>
      <c r="B49" s="11" t="s">
        <v>90</v>
      </c>
      <c r="C49" s="22">
        <v>86534.067490000001</v>
      </c>
      <c r="D49" s="22">
        <v>205289.68169</v>
      </c>
      <c r="E49" s="17">
        <f t="shared" si="0"/>
        <v>237.23567797587185</v>
      </c>
      <c r="F49" s="9"/>
    </row>
    <row r="50" spans="1:6" x14ac:dyDescent="0.3">
      <c r="A50" s="10" t="s">
        <v>91</v>
      </c>
      <c r="B50" s="11" t="s">
        <v>92</v>
      </c>
      <c r="C50" s="22">
        <v>435396.01516000001</v>
      </c>
      <c r="D50" s="22">
        <v>570873.10083000001</v>
      </c>
      <c r="E50" s="17">
        <f t="shared" si="0"/>
        <v>131.11583040561698</v>
      </c>
      <c r="F50" s="9"/>
    </row>
    <row r="51" spans="1:6" x14ac:dyDescent="0.3">
      <c r="A51" s="10" t="s">
        <v>93</v>
      </c>
      <c r="B51" s="11" t="s">
        <v>94</v>
      </c>
      <c r="C51" s="22">
        <v>397695.26237999997</v>
      </c>
      <c r="D51" s="22">
        <v>528985.55651999998</v>
      </c>
      <c r="E51" s="17">
        <f t="shared" si="0"/>
        <v>133.01278807152383</v>
      </c>
      <c r="F51" s="9"/>
    </row>
    <row r="52" spans="1:6" ht="31.5" x14ac:dyDescent="0.3">
      <c r="A52" s="10" t="s">
        <v>95</v>
      </c>
      <c r="B52" s="11" t="s">
        <v>96</v>
      </c>
      <c r="C52" s="22">
        <v>37700.752780000003</v>
      </c>
      <c r="D52" s="22">
        <v>41887.544310000005</v>
      </c>
      <c r="E52" s="17">
        <f t="shared" si="0"/>
        <v>111.10532607778873</v>
      </c>
      <c r="F52" s="9"/>
    </row>
    <row r="53" spans="1:6" x14ac:dyDescent="0.3">
      <c r="A53" s="10" t="s">
        <v>97</v>
      </c>
      <c r="B53" s="11" t="s">
        <v>98</v>
      </c>
      <c r="C53" s="22">
        <v>1853963.2588299999</v>
      </c>
      <c r="D53" s="22">
        <v>1737218.5461800001</v>
      </c>
      <c r="E53" s="17">
        <f t="shared" si="0"/>
        <v>93.702965142703249</v>
      </c>
      <c r="F53" s="9"/>
    </row>
    <row r="54" spans="1:6" x14ac:dyDescent="0.3">
      <c r="A54" s="10" t="s">
        <v>99</v>
      </c>
      <c r="B54" s="11" t="s">
        <v>100</v>
      </c>
      <c r="C54" s="22">
        <v>526460.02642000001</v>
      </c>
      <c r="D54" s="22">
        <v>533115.62607</v>
      </c>
      <c r="E54" s="17">
        <f t="shared" si="0"/>
        <v>101.2642174744508</v>
      </c>
      <c r="F54" s="9"/>
    </row>
    <row r="55" spans="1:6" x14ac:dyDescent="0.3">
      <c r="A55" s="10" t="s">
        <v>101</v>
      </c>
      <c r="B55" s="11" t="s">
        <v>102</v>
      </c>
      <c r="C55" s="22">
        <v>578873.26157000009</v>
      </c>
      <c r="D55" s="22">
        <v>581273.81903999997</v>
      </c>
      <c r="E55" s="17">
        <f t="shared" si="0"/>
        <v>100.4146948268934</v>
      </c>
      <c r="F55" s="9"/>
    </row>
    <row r="56" spans="1:6" ht="31.5" x14ac:dyDescent="0.3">
      <c r="A56" s="10" t="s">
        <v>103</v>
      </c>
      <c r="B56" s="11" t="s">
        <v>104</v>
      </c>
      <c r="C56" s="22">
        <v>10303.64307</v>
      </c>
      <c r="D56" s="22">
        <v>9337.1211400000011</v>
      </c>
      <c r="E56" s="17">
        <f t="shared" si="0"/>
        <v>90.619609749350545</v>
      </c>
      <c r="F56" s="9"/>
    </row>
    <row r="57" spans="1:6" x14ac:dyDescent="0.3">
      <c r="A57" s="10" t="s">
        <v>105</v>
      </c>
      <c r="B57" s="11" t="s">
        <v>106</v>
      </c>
      <c r="C57" s="22">
        <v>150810.34666000001</v>
      </c>
      <c r="D57" s="22">
        <v>150755.46</v>
      </c>
      <c r="E57" s="17">
        <f t="shared" si="0"/>
        <v>99.963605507701828</v>
      </c>
      <c r="F57" s="9"/>
    </row>
    <row r="58" spans="1:6" ht="47.25" x14ac:dyDescent="0.3">
      <c r="A58" s="10" t="s">
        <v>107</v>
      </c>
      <c r="B58" s="11" t="s">
        <v>108</v>
      </c>
      <c r="C58" s="22">
        <v>47122.887860000003</v>
      </c>
      <c r="D58" s="22">
        <v>43866.355840000004</v>
      </c>
      <c r="E58" s="17">
        <f t="shared" si="0"/>
        <v>93.089277487247784</v>
      </c>
      <c r="F58" s="9"/>
    </row>
    <row r="59" spans="1:6" x14ac:dyDescent="0.3">
      <c r="A59" s="10" t="s">
        <v>109</v>
      </c>
      <c r="B59" s="11" t="s">
        <v>110</v>
      </c>
      <c r="C59" s="22">
        <v>540393.09325000003</v>
      </c>
      <c r="D59" s="22">
        <v>418870.16408999998</v>
      </c>
      <c r="E59" s="17">
        <f t="shared" si="0"/>
        <v>77.512123919063427</v>
      </c>
      <c r="F59" s="9"/>
    </row>
    <row r="60" spans="1:6" x14ac:dyDescent="0.3">
      <c r="A60" s="10" t="s">
        <v>111</v>
      </c>
      <c r="B60" s="11" t="s">
        <v>112</v>
      </c>
      <c r="C60" s="22">
        <v>6800440.4132099999</v>
      </c>
      <c r="D60" s="22">
        <v>6549801.1013400005</v>
      </c>
      <c r="E60" s="17">
        <f t="shared" si="0"/>
        <v>96.314366472748929</v>
      </c>
      <c r="F60" s="9"/>
    </row>
    <row r="61" spans="1:6" x14ac:dyDescent="0.3">
      <c r="A61" s="10" t="s">
        <v>113</v>
      </c>
      <c r="B61" s="11" t="s">
        <v>114</v>
      </c>
      <c r="C61" s="22">
        <v>24032.320460000003</v>
      </c>
      <c r="D61" s="22">
        <v>28499.813549999999</v>
      </c>
      <c r="E61" s="17">
        <f t="shared" si="0"/>
        <v>118.58952029803282</v>
      </c>
      <c r="F61" s="9"/>
    </row>
    <row r="62" spans="1:6" x14ac:dyDescent="0.3">
      <c r="A62" s="10" t="s">
        <v>115</v>
      </c>
      <c r="B62" s="11" t="s">
        <v>116</v>
      </c>
      <c r="C62" s="22">
        <v>568666.83127999993</v>
      </c>
      <c r="D62" s="22">
        <v>671729.54599999997</v>
      </c>
      <c r="E62" s="17">
        <f t="shared" si="0"/>
        <v>118.12356709604785</v>
      </c>
      <c r="F62" s="9"/>
    </row>
    <row r="63" spans="1:6" x14ac:dyDescent="0.3">
      <c r="A63" s="10" t="s">
        <v>117</v>
      </c>
      <c r="B63" s="11" t="s">
        <v>118</v>
      </c>
      <c r="C63" s="22">
        <v>3409451.4325999999</v>
      </c>
      <c r="D63" s="22">
        <v>3958778.3646300002</v>
      </c>
      <c r="E63" s="17">
        <f t="shared" si="0"/>
        <v>116.11188611685522</v>
      </c>
      <c r="F63" s="9"/>
    </row>
    <row r="64" spans="1:6" x14ac:dyDescent="0.3">
      <c r="A64" s="10" t="s">
        <v>119</v>
      </c>
      <c r="B64" s="11" t="s">
        <v>120</v>
      </c>
      <c r="C64" s="22">
        <v>2737833.9964200002</v>
      </c>
      <c r="D64" s="22">
        <v>1768827.0080500001</v>
      </c>
      <c r="E64" s="17">
        <f t="shared" si="0"/>
        <v>64.606802690116467</v>
      </c>
      <c r="F64" s="9"/>
    </row>
    <row r="65" spans="1:6" ht="31.5" x14ac:dyDescent="0.3">
      <c r="A65" s="10" t="s">
        <v>121</v>
      </c>
      <c r="B65" s="11" t="s">
        <v>122</v>
      </c>
      <c r="C65" s="22">
        <v>60455.832450000002</v>
      </c>
      <c r="D65" s="22">
        <v>121966.36911</v>
      </c>
      <c r="E65" s="17">
        <f t="shared" si="0"/>
        <v>201.74458636538054</v>
      </c>
      <c r="F65" s="9"/>
    </row>
    <row r="66" spans="1:6" x14ac:dyDescent="0.3">
      <c r="A66" s="10" t="s">
        <v>123</v>
      </c>
      <c r="B66" s="11" t="s">
        <v>124</v>
      </c>
      <c r="C66" s="22">
        <v>526652.21944000002</v>
      </c>
      <c r="D66" s="22">
        <v>234179.84983000002</v>
      </c>
      <c r="E66" s="17">
        <f t="shared" si="0"/>
        <v>44.465748208373299</v>
      </c>
      <c r="F66" s="9"/>
    </row>
    <row r="67" spans="1:6" x14ac:dyDescent="0.3">
      <c r="A67" s="19" t="s">
        <v>151</v>
      </c>
      <c r="B67" s="11"/>
      <c r="C67" s="22">
        <v>100</v>
      </c>
      <c r="D67" s="22">
        <v>150</v>
      </c>
      <c r="E67" s="17"/>
      <c r="F67" s="9"/>
    </row>
    <row r="68" spans="1:6" x14ac:dyDescent="0.3">
      <c r="A68" s="10" t="s">
        <v>125</v>
      </c>
      <c r="B68" s="11" t="s">
        <v>126</v>
      </c>
      <c r="C68" s="22">
        <v>351832.29209</v>
      </c>
      <c r="D68" s="22">
        <v>65203.639990000003</v>
      </c>
      <c r="E68" s="17">
        <f t="shared" si="0"/>
        <v>18.532591082719797</v>
      </c>
      <c r="F68" s="9"/>
    </row>
    <row r="69" spans="1:6" x14ac:dyDescent="0.3">
      <c r="A69" s="10" t="s">
        <v>127</v>
      </c>
      <c r="B69" s="11" t="s">
        <v>128</v>
      </c>
      <c r="C69" s="22">
        <v>153357.38402</v>
      </c>
      <c r="D69" s="22">
        <v>144442.73043999998</v>
      </c>
      <c r="E69" s="17">
        <f t="shared" si="0"/>
        <v>94.187007272608795</v>
      </c>
      <c r="F69" s="9"/>
    </row>
    <row r="70" spans="1:6" ht="31.5" x14ac:dyDescent="0.3">
      <c r="A70" s="10" t="s">
        <v>129</v>
      </c>
      <c r="B70" s="11" t="s">
        <v>130</v>
      </c>
      <c r="C70" s="22">
        <v>21362.543329999997</v>
      </c>
      <c r="D70" s="22">
        <v>24383.4794</v>
      </c>
      <c r="E70" s="17">
        <f t="shared" si="0"/>
        <v>114.14127533100246</v>
      </c>
      <c r="F70" s="9"/>
    </row>
    <row r="71" spans="1:6" x14ac:dyDescent="0.3">
      <c r="A71" s="10" t="s">
        <v>131</v>
      </c>
      <c r="B71" s="11" t="s">
        <v>132</v>
      </c>
      <c r="C71" s="22">
        <v>38020.285899999995</v>
      </c>
      <c r="D71" s="22">
        <v>37001.986799999999</v>
      </c>
      <c r="E71" s="17">
        <f t="shared" si="0"/>
        <v>97.321695311081285</v>
      </c>
      <c r="F71" s="9"/>
    </row>
    <row r="72" spans="1:6" x14ac:dyDescent="0.3">
      <c r="A72" s="10" t="s">
        <v>133</v>
      </c>
      <c r="B72" s="11" t="s">
        <v>134</v>
      </c>
      <c r="C72" s="22">
        <v>38020.285899999995</v>
      </c>
      <c r="D72" s="22">
        <v>37001.986799999999</v>
      </c>
      <c r="E72" s="17">
        <f t="shared" si="0"/>
        <v>97.321695311081285</v>
      </c>
      <c r="F72" s="9"/>
    </row>
    <row r="73" spans="1:6" ht="31.5" x14ac:dyDescent="0.3">
      <c r="A73" s="10" t="s">
        <v>135</v>
      </c>
      <c r="B73" s="11" t="s">
        <v>136</v>
      </c>
      <c r="C73" s="22">
        <v>5908.9602800000002</v>
      </c>
      <c r="D73" s="22">
        <v>19499.55488</v>
      </c>
      <c r="E73" s="17">
        <f t="shared" ref="E73:E78" si="1">D73/C73*100</f>
        <v>329.99976232705353</v>
      </c>
      <c r="F73" s="9"/>
    </row>
    <row r="74" spans="1:6" ht="31.5" x14ac:dyDescent="0.3">
      <c r="A74" s="10" t="s">
        <v>137</v>
      </c>
      <c r="B74" s="11" t="s">
        <v>138</v>
      </c>
      <c r="C74" s="22">
        <v>5908.9602800000002</v>
      </c>
      <c r="D74" s="22">
        <v>19499.55488</v>
      </c>
      <c r="E74" s="17">
        <f t="shared" si="1"/>
        <v>329.99976232705353</v>
      </c>
      <c r="F74" s="9"/>
    </row>
    <row r="75" spans="1:6" ht="63" x14ac:dyDescent="0.3">
      <c r="A75" s="10" t="s">
        <v>139</v>
      </c>
      <c r="B75" s="11" t="s">
        <v>140</v>
      </c>
      <c r="C75" s="22">
        <v>2791065.6000000001</v>
      </c>
      <c r="D75" s="22">
        <v>2872473.2528300001</v>
      </c>
      <c r="E75" s="17">
        <f t="shared" si="1"/>
        <v>102.91672301897886</v>
      </c>
      <c r="F75" s="9"/>
    </row>
    <row r="76" spans="1:6" ht="47.25" x14ac:dyDescent="0.3">
      <c r="A76" s="10" t="s">
        <v>141</v>
      </c>
      <c r="B76" s="11" t="s">
        <v>142</v>
      </c>
      <c r="C76" s="22">
        <v>1737982.3</v>
      </c>
      <c r="D76" s="22">
        <v>1790129.2</v>
      </c>
      <c r="E76" s="17">
        <f t="shared" si="1"/>
        <v>103.00042756476864</v>
      </c>
      <c r="F76" s="9"/>
    </row>
    <row r="77" spans="1:6" x14ac:dyDescent="0.3">
      <c r="A77" s="10" t="s">
        <v>143</v>
      </c>
      <c r="B77" s="11" t="s">
        <v>144</v>
      </c>
      <c r="C77" s="22">
        <v>227387.6</v>
      </c>
      <c r="D77" s="22">
        <v>101528.09282999999</v>
      </c>
      <c r="E77" s="17">
        <f t="shared" si="1"/>
        <v>44.649793053798888</v>
      </c>
      <c r="F77" s="9"/>
    </row>
    <row r="78" spans="1:6" ht="32.25" thickBot="1" x14ac:dyDescent="0.35">
      <c r="A78" s="14" t="s">
        <v>145</v>
      </c>
      <c r="B78" s="15" t="s">
        <v>146</v>
      </c>
      <c r="C78" s="24">
        <v>825695.7</v>
      </c>
      <c r="D78" s="24">
        <v>980815.96</v>
      </c>
      <c r="E78" s="18">
        <f t="shared" si="1"/>
        <v>118.78661351875759</v>
      </c>
      <c r="F78" s="9"/>
    </row>
    <row r="79" spans="1:6" x14ac:dyDescent="0.3">
      <c r="F79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  <row r="91" spans="4:4" x14ac:dyDescent="0.3">
      <c r="D91" s="9"/>
    </row>
    <row r="92" spans="4:4" x14ac:dyDescent="0.3">
      <c r="D92" s="9"/>
    </row>
    <row r="93" spans="4:4" x14ac:dyDescent="0.3">
      <c r="D93" s="9"/>
    </row>
    <row r="94" spans="4:4" x14ac:dyDescent="0.3">
      <c r="D94" s="9"/>
    </row>
    <row r="95" spans="4:4" x14ac:dyDescent="0.3">
      <c r="D95" s="9"/>
    </row>
    <row r="96" spans="4:4" x14ac:dyDescent="0.3">
      <c r="D96" s="9"/>
    </row>
    <row r="97" spans="4:4" x14ac:dyDescent="0.3">
      <c r="D97" s="9"/>
    </row>
    <row r="98" spans="4:4" x14ac:dyDescent="0.3">
      <c r="D98" s="9"/>
    </row>
    <row r="99" spans="4:4" x14ac:dyDescent="0.3">
      <c r="D99" s="9"/>
    </row>
    <row r="100" spans="4:4" x14ac:dyDescent="0.3">
      <c r="D100" s="9"/>
    </row>
    <row r="101" spans="4:4" x14ac:dyDescent="0.3">
      <c r="D101" s="9"/>
    </row>
    <row r="102" spans="4:4" x14ac:dyDescent="0.3">
      <c r="D102" s="9"/>
    </row>
    <row r="103" spans="4:4" x14ac:dyDescent="0.3">
      <c r="D103" s="9"/>
    </row>
    <row r="104" spans="4:4" x14ac:dyDescent="0.3">
      <c r="D104" s="9"/>
    </row>
    <row r="105" spans="4:4" x14ac:dyDescent="0.3">
      <c r="D105" s="9"/>
    </row>
    <row r="106" spans="4:4" x14ac:dyDescent="0.3">
      <c r="D106" s="9"/>
    </row>
    <row r="107" spans="4:4" x14ac:dyDescent="0.3">
      <c r="D107" s="9"/>
    </row>
    <row r="108" spans="4:4" x14ac:dyDescent="0.3">
      <c r="D108" s="9"/>
    </row>
    <row r="109" spans="4:4" x14ac:dyDescent="0.3">
      <c r="D109" s="9"/>
    </row>
    <row r="110" spans="4:4" x14ac:dyDescent="0.3">
      <c r="D110" s="9"/>
    </row>
    <row r="111" spans="4:4" x14ac:dyDescent="0.3">
      <c r="D111" s="9"/>
    </row>
    <row r="112" spans="4:4" x14ac:dyDescent="0.3">
      <c r="D112" s="9"/>
    </row>
    <row r="113" spans="4:4" x14ac:dyDescent="0.3">
      <c r="D113" s="9"/>
    </row>
    <row r="114" spans="4:4" x14ac:dyDescent="0.3">
      <c r="D114" s="9"/>
    </row>
    <row r="115" spans="4:4" x14ac:dyDescent="0.3">
      <c r="D115" s="9"/>
    </row>
    <row r="116" spans="4:4" x14ac:dyDescent="0.3">
      <c r="D116" s="9"/>
    </row>
    <row r="117" spans="4:4" x14ac:dyDescent="0.3">
      <c r="D117" s="9"/>
    </row>
    <row r="118" spans="4:4" x14ac:dyDescent="0.3">
      <c r="D118" s="9"/>
    </row>
    <row r="119" spans="4:4" x14ac:dyDescent="0.3">
      <c r="D119" s="9"/>
    </row>
    <row r="120" spans="4:4" x14ac:dyDescent="0.3">
      <c r="D120" s="9"/>
    </row>
    <row r="121" spans="4:4" x14ac:dyDescent="0.3">
      <c r="D121" s="9"/>
    </row>
    <row r="122" spans="4:4" x14ac:dyDescent="0.3">
      <c r="D122" s="9"/>
    </row>
    <row r="123" spans="4:4" x14ac:dyDescent="0.3">
      <c r="D123" s="9"/>
    </row>
    <row r="124" spans="4:4" x14ac:dyDescent="0.3">
      <c r="D124" s="9"/>
    </row>
    <row r="125" spans="4:4" x14ac:dyDescent="0.3">
      <c r="D125" s="9"/>
    </row>
    <row r="126" spans="4:4" x14ac:dyDescent="0.3">
      <c r="D126" s="9"/>
    </row>
    <row r="127" spans="4:4" x14ac:dyDescent="0.3">
      <c r="D127" s="9"/>
    </row>
    <row r="128" spans="4:4" x14ac:dyDescent="0.3">
      <c r="D128" s="9"/>
    </row>
    <row r="129" spans="4:4" x14ac:dyDescent="0.3">
      <c r="D129" s="9"/>
    </row>
    <row r="130" spans="4:4" x14ac:dyDescent="0.3">
      <c r="D130" s="9"/>
    </row>
    <row r="131" spans="4:4" x14ac:dyDescent="0.3">
      <c r="D131" s="9"/>
    </row>
    <row r="132" spans="4:4" x14ac:dyDescent="0.3">
      <c r="D132" s="9"/>
    </row>
    <row r="133" spans="4:4" x14ac:dyDescent="0.3">
      <c r="D133" s="9"/>
    </row>
    <row r="134" spans="4:4" x14ac:dyDescent="0.3">
      <c r="D134" s="9"/>
    </row>
    <row r="135" spans="4:4" x14ac:dyDescent="0.3">
      <c r="D135" s="9"/>
    </row>
    <row r="136" spans="4:4" x14ac:dyDescent="0.3">
      <c r="D136" s="9"/>
    </row>
    <row r="137" spans="4:4" x14ac:dyDescent="0.3">
      <c r="D137" s="9"/>
    </row>
    <row r="138" spans="4:4" x14ac:dyDescent="0.3">
      <c r="D138" s="9"/>
    </row>
    <row r="139" spans="4:4" x14ac:dyDescent="0.3">
      <c r="D139" s="9"/>
    </row>
    <row r="140" spans="4:4" x14ac:dyDescent="0.3">
      <c r="D140" s="9"/>
    </row>
    <row r="141" spans="4:4" x14ac:dyDescent="0.3">
      <c r="D141" s="9"/>
    </row>
    <row r="142" spans="4:4" x14ac:dyDescent="0.3">
      <c r="D142" s="9"/>
    </row>
    <row r="143" spans="4:4" x14ac:dyDescent="0.3">
      <c r="D143" s="9"/>
    </row>
    <row r="144" spans="4:4" x14ac:dyDescent="0.3">
      <c r="D144" s="9"/>
    </row>
    <row r="145" spans="4:4" x14ac:dyDescent="0.3">
      <c r="D145" s="9"/>
    </row>
    <row r="146" spans="4:4" x14ac:dyDescent="0.3">
      <c r="D146" s="9"/>
    </row>
    <row r="147" spans="4:4" x14ac:dyDescent="0.3">
      <c r="D147" s="9"/>
    </row>
    <row r="148" spans="4:4" x14ac:dyDescent="0.3">
      <c r="D148" s="9"/>
    </row>
    <row r="149" spans="4:4" x14ac:dyDescent="0.3">
      <c r="D149" s="9"/>
    </row>
    <row r="150" spans="4:4" x14ac:dyDescent="0.3">
      <c r="D150" s="9"/>
    </row>
    <row r="151" spans="4:4" x14ac:dyDescent="0.3">
      <c r="D151" s="9"/>
    </row>
    <row r="152" spans="4:4" x14ac:dyDescent="0.3">
      <c r="D152" s="9"/>
    </row>
    <row r="153" spans="4:4" x14ac:dyDescent="0.3">
      <c r="D153" s="9"/>
    </row>
    <row r="154" spans="4:4" x14ac:dyDescent="0.3">
      <c r="D154" s="9"/>
    </row>
    <row r="155" spans="4:4" x14ac:dyDescent="0.3">
      <c r="D155" s="9"/>
    </row>
    <row r="156" spans="4:4" x14ac:dyDescent="0.3">
      <c r="D156" s="9"/>
    </row>
    <row r="157" spans="4:4" x14ac:dyDescent="0.3">
      <c r="D157" s="1"/>
    </row>
    <row r="158" spans="4:4" x14ac:dyDescent="0.3">
      <c r="D158" s="1"/>
    </row>
    <row r="159" spans="4:4" x14ac:dyDescent="0.3">
      <c r="D159" s="1"/>
    </row>
    <row r="160" spans="4:4" x14ac:dyDescent="0.3">
      <c r="D160" s="1"/>
    </row>
    <row r="161" spans="4:4" x14ac:dyDescent="0.3">
      <c r="D161" s="1"/>
    </row>
    <row r="162" spans="4:4" x14ac:dyDescent="0.3">
      <c r="D162" s="1"/>
    </row>
    <row r="163" spans="4:4" x14ac:dyDescent="0.3">
      <c r="D163" s="1"/>
    </row>
    <row r="164" spans="4:4" x14ac:dyDescent="0.3">
      <c r="D164" s="1"/>
    </row>
    <row r="165" spans="4:4" x14ac:dyDescent="0.3">
      <c r="D165" s="1"/>
    </row>
    <row r="166" spans="4:4" x14ac:dyDescent="0.3">
      <c r="D166" s="1"/>
    </row>
    <row r="167" spans="4:4" x14ac:dyDescent="0.3">
      <c r="D167" s="1"/>
    </row>
    <row r="168" spans="4:4" x14ac:dyDescent="0.3">
      <c r="D168" s="1"/>
    </row>
    <row r="169" spans="4:4" x14ac:dyDescent="0.3">
      <c r="D169" s="1"/>
    </row>
    <row r="170" spans="4:4" x14ac:dyDescent="0.3">
      <c r="D170" s="1"/>
    </row>
    <row r="171" spans="4:4" x14ac:dyDescent="0.3">
      <c r="D171" s="1"/>
    </row>
    <row r="172" spans="4:4" x14ac:dyDescent="0.3">
      <c r="D172" s="1"/>
    </row>
    <row r="173" spans="4:4" x14ac:dyDescent="0.3">
      <c r="D173" s="1"/>
    </row>
    <row r="174" spans="4:4" x14ac:dyDescent="0.3">
      <c r="D174" s="1"/>
    </row>
    <row r="175" spans="4:4" x14ac:dyDescent="0.3">
      <c r="D175" s="1"/>
    </row>
    <row r="176" spans="4:4" x14ac:dyDescent="0.3">
      <c r="D176" s="1"/>
    </row>
    <row r="177" spans="4:4" x14ac:dyDescent="0.3">
      <c r="D177" s="1"/>
    </row>
    <row r="178" spans="4:4" x14ac:dyDescent="0.3">
      <c r="D178" s="1"/>
    </row>
    <row r="179" spans="4:4" x14ac:dyDescent="0.3">
      <c r="D179" s="1"/>
    </row>
    <row r="180" spans="4:4" x14ac:dyDescent="0.3">
      <c r="D180" s="1"/>
    </row>
    <row r="181" spans="4:4" x14ac:dyDescent="0.3">
      <c r="D181" s="1"/>
    </row>
    <row r="182" spans="4:4" x14ac:dyDescent="0.3">
      <c r="D182" s="1"/>
    </row>
    <row r="183" spans="4:4" x14ac:dyDescent="0.3">
      <c r="D183" s="1"/>
    </row>
    <row r="184" spans="4:4" x14ac:dyDescent="0.3">
      <c r="D184" s="1"/>
    </row>
    <row r="185" spans="4:4" x14ac:dyDescent="0.3">
      <c r="D185" s="1"/>
    </row>
    <row r="186" spans="4:4" x14ac:dyDescent="0.3">
      <c r="D186" s="1"/>
    </row>
    <row r="187" spans="4:4" x14ac:dyDescent="0.3">
      <c r="D187" s="1"/>
    </row>
    <row r="188" spans="4:4" x14ac:dyDescent="0.3">
      <c r="D188" s="1"/>
    </row>
    <row r="189" spans="4:4" x14ac:dyDescent="0.3">
      <c r="D189" s="1"/>
    </row>
    <row r="190" spans="4:4" x14ac:dyDescent="0.3">
      <c r="D190" s="1"/>
    </row>
    <row r="191" spans="4:4" x14ac:dyDescent="0.3">
      <c r="D191" s="1"/>
    </row>
    <row r="192" spans="4:4" x14ac:dyDescent="0.3">
      <c r="D192" s="1"/>
    </row>
    <row r="193" spans="4:4" x14ac:dyDescent="0.3">
      <c r="D193" s="1"/>
    </row>
    <row r="194" spans="4:4" x14ac:dyDescent="0.3">
      <c r="D194" s="1"/>
    </row>
    <row r="195" spans="4:4" x14ac:dyDescent="0.3">
      <c r="D195" s="1"/>
    </row>
    <row r="196" spans="4:4" x14ac:dyDescent="0.3">
      <c r="D196" s="1"/>
    </row>
    <row r="197" spans="4:4" x14ac:dyDescent="0.3">
      <c r="D197" s="1"/>
    </row>
    <row r="198" spans="4:4" x14ac:dyDescent="0.3">
      <c r="D198" s="1"/>
    </row>
    <row r="199" spans="4:4" x14ac:dyDescent="0.3">
      <c r="D199" s="1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  <row r="260" spans="4:4" x14ac:dyDescent="0.3">
      <c r="D260" s="1"/>
    </row>
    <row r="261" spans="4:4" x14ac:dyDescent="0.3">
      <c r="D261" s="1"/>
    </row>
    <row r="262" spans="4:4" x14ac:dyDescent="0.3">
      <c r="D262" s="1"/>
    </row>
    <row r="263" spans="4:4" x14ac:dyDescent="0.3">
      <c r="D263" s="1"/>
    </row>
    <row r="264" spans="4:4" x14ac:dyDescent="0.3">
      <c r="D264" s="1"/>
    </row>
    <row r="265" spans="4:4" x14ac:dyDescent="0.3">
      <c r="D265" s="1"/>
    </row>
    <row r="266" spans="4:4" x14ac:dyDescent="0.3">
      <c r="D266" s="1"/>
    </row>
    <row r="267" spans="4:4" x14ac:dyDescent="0.3">
      <c r="D267" s="1"/>
    </row>
    <row r="268" spans="4:4" x14ac:dyDescent="0.3">
      <c r="D268" s="1"/>
    </row>
    <row r="269" spans="4:4" x14ac:dyDescent="0.3">
      <c r="D269" s="1"/>
    </row>
    <row r="270" spans="4:4" x14ac:dyDescent="0.3">
      <c r="D270" s="1"/>
    </row>
    <row r="271" spans="4:4" x14ac:dyDescent="0.3">
      <c r="D271" s="1"/>
    </row>
    <row r="272" spans="4:4" x14ac:dyDescent="0.3">
      <c r="D272" s="1"/>
    </row>
    <row r="273" spans="4:4" x14ac:dyDescent="0.3">
      <c r="D273" s="1"/>
    </row>
    <row r="274" spans="4:4" x14ac:dyDescent="0.3">
      <c r="D274" s="1"/>
    </row>
    <row r="275" spans="4:4" x14ac:dyDescent="0.3">
      <c r="D275" s="1"/>
    </row>
    <row r="276" spans="4:4" x14ac:dyDescent="0.3">
      <c r="D276" s="1"/>
    </row>
    <row r="277" spans="4:4" x14ac:dyDescent="0.3">
      <c r="D277" s="1"/>
    </row>
    <row r="278" spans="4:4" x14ac:dyDescent="0.3">
      <c r="D278" s="1"/>
    </row>
    <row r="279" spans="4:4" x14ac:dyDescent="0.3">
      <c r="D279" s="1"/>
    </row>
    <row r="280" spans="4:4" x14ac:dyDescent="0.3">
      <c r="D280" s="1"/>
    </row>
    <row r="281" spans="4:4" x14ac:dyDescent="0.3">
      <c r="D281" s="1"/>
    </row>
    <row r="282" spans="4:4" x14ac:dyDescent="0.3">
      <c r="D282" s="1"/>
    </row>
    <row r="283" spans="4:4" x14ac:dyDescent="0.3">
      <c r="D283" s="1"/>
    </row>
    <row r="284" spans="4:4" x14ac:dyDescent="0.3">
      <c r="D284" s="1"/>
    </row>
    <row r="285" spans="4:4" x14ac:dyDescent="0.3">
      <c r="D285" s="1"/>
    </row>
    <row r="286" spans="4:4" x14ac:dyDescent="0.3">
      <c r="D286" s="1"/>
    </row>
    <row r="287" spans="4:4" x14ac:dyDescent="0.3">
      <c r="D287" s="1"/>
    </row>
    <row r="288" spans="4:4" x14ac:dyDescent="0.3">
      <c r="D288" s="1"/>
    </row>
    <row r="289" spans="4:4" x14ac:dyDescent="0.3">
      <c r="D289" s="1"/>
    </row>
    <row r="290" spans="4:4" x14ac:dyDescent="0.3">
      <c r="D290" s="1"/>
    </row>
    <row r="291" spans="4:4" x14ac:dyDescent="0.3">
      <c r="D291" s="1"/>
    </row>
    <row r="292" spans="4:4" x14ac:dyDescent="0.3">
      <c r="D292" s="1"/>
    </row>
    <row r="293" spans="4:4" x14ac:dyDescent="0.3">
      <c r="D293" s="1"/>
    </row>
    <row r="294" spans="4:4" x14ac:dyDescent="0.3">
      <c r="D294" s="1"/>
    </row>
    <row r="295" spans="4:4" x14ac:dyDescent="0.3">
      <c r="D295" s="1"/>
    </row>
    <row r="296" spans="4:4" x14ac:dyDescent="0.3">
      <c r="D296" s="1"/>
    </row>
    <row r="297" spans="4:4" x14ac:dyDescent="0.3">
      <c r="D297" s="1"/>
    </row>
    <row r="298" spans="4:4" x14ac:dyDescent="0.3">
      <c r="D298" s="1"/>
    </row>
    <row r="299" spans="4:4" x14ac:dyDescent="0.3">
      <c r="D299" s="1"/>
    </row>
    <row r="300" spans="4:4" x14ac:dyDescent="0.3">
      <c r="D300" s="1"/>
    </row>
    <row r="301" spans="4:4" x14ac:dyDescent="0.3">
      <c r="D301" s="1"/>
    </row>
    <row r="302" spans="4:4" x14ac:dyDescent="0.3">
      <c r="D302" s="1"/>
    </row>
    <row r="303" spans="4:4" x14ac:dyDescent="0.3">
      <c r="D303" s="1"/>
    </row>
    <row r="304" spans="4:4" x14ac:dyDescent="0.3">
      <c r="D304" s="1"/>
    </row>
    <row r="305" spans="4:4" x14ac:dyDescent="0.3">
      <c r="D305" s="1"/>
    </row>
    <row r="306" spans="4:4" x14ac:dyDescent="0.3">
      <c r="D306" s="1"/>
    </row>
    <row r="307" spans="4:4" x14ac:dyDescent="0.3">
      <c r="D307" s="1"/>
    </row>
    <row r="308" spans="4:4" x14ac:dyDescent="0.3">
      <c r="D308" s="1"/>
    </row>
    <row r="309" spans="4:4" x14ac:dyDescent="0.3">
      <c r="D309" s="1"/>
    </row>
    <row r="310" spans="4:4" x14ac:dyDescent="0.3">
      <c r="D310" s="1"/>
    </row>
    <row r="311" spans="4:4" x14ac:dyDescent="0.3">
      <c r="D311" s="1"/>
    </row>
    <row r="312" spans="4:4" x14ac:dyDescent="0.3">
      <c r="D312" s="1"/>
    </row>
    <row r="313" spans="4:4" x14ac:dyDescent="0.3">
      <c r="D313" s="1"/>
    </row>
    <row r="314" spans="4:4" x14ac:dyDescent="0.3">
      <c r="D314" s="1"/>
    </row>
    <row r="315" spans="4:4" x14ac:dyDescent="0.3">
      <c r="D315" s="1"/>
    </row>
    <row r="316" spans="4:4" x14ac:dyDescent="0.3">
      <c r="D316" s="1"/>
    </row>
    <row r="317" spans="4:4" x14ac:dyDescent="0.3">
      <c r="D317" s="1"/>
    </row>
    <row r="318" spans="4:4" x14ac:dyDescent="0.3">
      <c r="D318" s="1"/>
    </row>
    <row r="319" spans="4:4" x14ac:dyDescent="0.3">
      <c r="D319" s="1"/>
    </row>
    <row r="320" spans="4:4" x14ac:dyDescent="0.3">
      <c r="D320" s="1"/>
    </row>
    <row r="321" spans="4:4" x14ac:dyDescent="0.3">
      <c r="D321" s="1"/>
    </row>
    <row r="322" spans="4:4" x14ac:dyDescent="0.3">
      <c r="D322" s="1"/>
    </row>
    <row r="323" spans="4:4" x14ac:dyDescent="0.3">
      <c r="D323" s="1"/>
    </row>
    <row r="324" spans="4:4" x14ac:dyDescent="0.3">
      <c r="D324" s="1"/>
    </row>
    <row r="325" spans="4:4" x14ac:dyDescent="0.3">
      <c r="D325" s="1"/>
    </row>
    <row r="326" spans="4:4" x14ac:dyDescent="0.3">
      <c r="D326" s="1"/>
    </row>
    <row r="327" spans="4:4" x14ac:dyDescent="0.3">
      <c r="D327" s="1"/>
    </row>
    <row r="328" spans="4:4" x14ac:dyDescent="0.3">
      <c r="D328" s="1"/>
    </row>
    <row r="329" spans="4:4" x14ac:dyDescent="0.3">
      <c r="D329" s="1"/>
    </row>
    <row r="330" spans="4:4" x14ac:dyDescent="0.3">
      <c r="D330" s="1"/>
    </row>
    <row r="331" spans="4:4" x14ac:dyDescent="0.3">
      <c r="D331" s="1"/>
    </row>
    <row r="332" spans="4:4" x14ac:dyDescent="0.3">
      <c r="D332" s="1"/>
    </row>
    <row r="333" spans="4:4" x14ac:dyDescent="0.3">
      <c r="D333" s="1"/>
    </row>
    <row r="334" spans="4:4" x14ac:dyDescent="0.3">
      <c r="D334" s="1"/>
    </row>
    <row r="335" spans="4:4" x14ac:dyDescent="0.3">
      <c r="D335" s="1"/>
    </row>
    <row r="336" spans="4:4" x14ac:dyDescent="0.3">
      <c r="D336" s="1"/>
    </row>
    <row r="337" spans="4:4" x14ac:dyDescent="0.3">
      <c r="D337" s="1"/>
    </row>
    <row r="338" spans="4:4" x14ac:dyDescent="0.3">
      <c r="D338" s="1"/>
    </row>
    <row r="339" spans="4:4" x14ac:dyDescent="0.3">
      <c r="D339" s="1"/>
    </row>
    <row r="340" spans="4:4" x14ac:dyDescent="0.3">
      <c r="D340" s="1"/>
    </row>
    <row r="341" spans="4:4" x14ac:dyDescent="0.3">
      <c r="D341" s="1"/>
    </row>
    <row r="342" spans="4:4" x14ac:dyDescent="0.3">
      <c r="D342" s="1"/>
    </row>
    <row r="343" spans="4:4" x14ac:dyDescent="0.3">
      <c r="D343" s="1"/>
    </row>
    <row r="344" spans="4:4" x14ac:dyDescent="0.3">
      <c r="D344" s="1"/>
    </row>
    <row r="345" spans="4:4" x14ac:dyDescent="0.3">
      <c r="D345" s="1"/>
    </row>
    <row r="346" spans="4:4" x14ac:dyDescent="0.3">
      <c r="D346" s="1"/>
    </row>
    <row r="347" spans="4:4" x14ac:dyDescent="0.3">
      <c r="D347" s="1"/>
    </row>
    <row r="348" spans="4:4" x14ac:dyDescent="0.3">
      <c r="D348" s="1"/>
    </row>
    <row r="349" spans="4:4" x14ac:dyDescent="0.3">
      <c r="D349" s="1"/>
    </row>
    <row r="350" spans="4:4" x14ac:dyDescent="0.3">
      <c r="D350" s="1"/>
    </row>
    <row r="351" spans="4:4" x14ac:dyDescent="0.3">
      <c r="D351" s="1"/>
    </row>
    <row r="352" spans="4:4" x14ac:dyDescent="0.3">
      <c r="D352" s="1"/>
    </row>
    <row r="353" spans="4:4" x14ac:dyDescent="0.3">
      <c r="D353" s="1"/>
    </row>
    <row r="354" spans="4:4" x14ac:dyDescent="0.3">
      <c r="D354" s="1"/>
    </row>
    <row r="355" spans="4:4" x14ac:dyDescent="0.3">
      <c r="D355" s="1"/>
    </row>
    <row r="356" spans="4:4" x14ac:dyDescent="0.3">
      <c r="D356" s="1"/>
    </row>
    <row r="357" spans="4:4" x14ac:dyDescent="0.3">
      <c r="D357" s="1"/>
    </row>
    <row r="358" spans="4:4" x14ac:dyDescent="0.3">
      <c r="D358" s="1"/>
    </row>
    <row r="359" spans="4:4" x14ac:dyDescent="0.3">
      <c r="D359" s="1"/>
    </row>
    <row r="360" spans="4:4" x14ac:dyDescent="0.3">
      <c r="D360" s="1"/>
    </row>
    <row r="361" spans="4:4" x14ac:dyDescent="0.3">
      <c r="D361" s="1"/>
    </row>
    <row r="362" spans="4:4" x14ac:dyDescent="0.3">
      <c r="D362" s="1"/>
    </row>
    <row r="363" spans="4:4" x14ac:dyDescent="0.3">
      <c r="D363" s="1"/>
    </row>
    <row r="364" spans="4:4" x14ac:dyDescent="0.3">
      <c r="D364" s="1"/>
    </row>
    <row r="365" spans="4:4" x14ac:dyDescent="0.3">
      <c r="D365" s="1"/>
    </row>
    <row r="366" spans="4:4" x14ac:dyDescent="0.3">
      <c r="D366" s="1"/>
    </row>
    <row r="367" spans="4:4" x14ac:dyDescent="0.3">
      <c r="D367" s="1"/>
    </row>
    <row r="368" spans="4:4" x14ac:dyDescent="0.3">
      <c r="D368" s="1"/>
    </row>
    <row r="369" spans="4:4" x14ac:dyDescent="0.3">
      <c r="D369" s="1"/>
    </row>
    <row r="370" spans="4:4" x14ac:dyDescent="0.3">
      <c r="D370" s="1"/>
    </row>
    <row r="371" spans="4:4" x14ac:dyDescent="0.3">
      <c r="D371" s="1"/>
    </row>
    <row r="372" spans="4:4" x14ac:dyDescent="0.3">
      <c r="D372" s="1"/>
    </row>
    <row r="373" spans="4:4" x14ac:dyDescent="0.3">
      <c r="D373" s="1"/>
    </row>
    <row r="374" spans="4:4" x14ac:dyDescent="0.3">
      <c r="D374" s="1"/>
    </row>
    <row r="375" spans="4:4" x14ac:dyDescent="0.3">
      <c r="D375" s="1"/>
    </row>
    <row r="376" spans="4:4" x14ac:dyDescent="0.3">
      <c r="D376" s="1"/>
    </row>
    <row r="377" spans="4:4" x14ac:dyDescent="0.3">
      <c r="D377" s="1"/>
    </row>
    <row r="378" spans="4:4" x14ac:dyDescent="0.3">
      <c r="D378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2024-01-31T05:10:15Z</cp:lastPrinted>
  <dcterms:created xsi:type="dcterms:W3CDTF">2023-07-20T04:59:41Z</dcterms:created>
  <dcterms:modified xsi:type="dcterms:W3CDTF">2024-01-31T05:10:46Z</dcterms:modified>
</cp:coreProperties>
</file>