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4 г\на 01.09.2024 г\"/>
    </mc:Choice>
  </mc:AlternateContent>
  <bookViews>
    <workbookView xWindow="0" yWindow="0" windowWidth="28800" windowHeight="12045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1">'налог и не налог МР'!$A$1:$F$28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6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<sst xmlns="http://schemas.openxmlformats.org/spreadsheetml/2006/main" count="205" uniqueCount="46">
  <si>
    <t>Динамика поступления налоговых и неналоговых доходов (с учетом невыясненных поступлений) КБ МО</t>
  </si>
  <si>
    <t>по состоянию на  1 сентября 2024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</si>
  <si>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</si>
  <si>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</si>
  <si>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</si>
  <si>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</si>
  <si>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</si>
  <si>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</si>
  <si>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</si>
  <si>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</si>
  <si>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</si>
  <si>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</si>
  <si>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</si>
  <si>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</si>
  <si>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</si>
  <si>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</si>
  <si>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</si>
  <si>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</si>
  <si>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</si>
  <si>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</si>
  <si>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</si>
  <si>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</si>
  <si>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</si>
  <si>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</si>
  <si>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</si>
  <si>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</si>
  <si>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</si>
  <si>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</si>
  <si>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</si>
  <si>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</si>
  <si>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</si>
  <si>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</si>
  <si>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</si>
  <si>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 xml:space="preserve"> -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</si>
  <si>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</si>
  <si>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</si>
  <si>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</si>
  <si>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</si>
  <si>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</si>
  <si>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</si>
  <si>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</si>
  <si>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</si>
  <si>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</si>
  <si>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</si>
  <si>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</si>
  <si>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неналоговых доходов косолидированных бюджетов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</si>
</sst>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60">
    <xf numFmtId="0" fontId="0" fillId="0" borderId="0" xfId="0"/>
    <xf numFmtId="0" fontId="0" fillId="0" borderId="0" xfId="0" applyProtection="1">
      <protection locked="0"/>
    </xf>
    <xf numFmtId="0" fontId="12" fillId="0" borderId="1" xfId="33" applyNumberFormat="1" applyProtection="1"/>
    <xf numFmtId="0" fontId="13" fillId="0" borderId="1" xfId="34" applyNumberFormat="1" applyProtection="1">
      <alignment horizontal="center" vertical="center"/>
    </xf>
    <xf numFmtId="0" fontId="12" fillId="0" borderId="1" xfId="35" applyNumberFormat="1" applyProtection="1">
      <alignment horizontal="center" vertical="center"/>
    </xf>
    <xf numFmtId="0" fontId="12" fillId="4" borderId="3" xfId="39" applyNumberFormat="1" applyProtection="1">
      <alignment horizontal="center" vertical="center" wrapText="1"/>
    </xf>
    <xf numFmtId="4" fontId="12" fillId="0" borderId="3" xfId="65" applyNumberFormat="1" applyProtection="1">
      <alignment horizontal="right" vertical="center"/>
    </xf>
    <xf numFmtId="4" fontId="12" fillId="3" borderId="3" xfId="66" applyNumberFormat="1" applyProtection="1">
      <alignment horizontal="right" vertical="center"/>
    </xf>
    <xf numFmtId="4" fontId="13" fillId="3" borderId="3" xfId="67" applyNumberFormat="1" applyProtection="1">
      <alignment horizontal="right" vertical="center"/>
    </xf>
    <xf numFmtId="4" fontId="13" fillId="0" borderId="3" xfId="68" applyNumberFormat="1" applyProtection="1">
      <alignment horizontal="right" vertical="center"/>
    </xf>
    <xf numFmtId="0" fontId="12" fillId="4" borderId="3" xfId="39" applyNumberFormat="1" applyProtection="1">
      <alignment horizontal="center" vertical="center" wrapText="1"/>
    </xf>
    <xf numFmtId="0" fontId="12" fillId="4" borderId="3" xfId="39">
      <alignment horizontal="center" vertical="center" wrapText="1"/>
    </xf>
    <xf numFmtId="0" fontId="12" fillId="4" borderId="3" xfId="63" applyNumberFormat="1" applyProtection="1">
      <alignment horizontal="center" vertical="center" wrapText="1"/>
    </xf>
    <xf numFmtId="0" fontId="12" fillId="4" borderId="3" xfId="63">
      <alignment horizontal="center" vertical="center" wrapText="1"/>
    </xf>
    <xf numFmtId="0" fontId="12" fillId="4" borderId="3" xfId="64" applyNumberFormat="1" applyProtection="1">
      <alignment horizontal="center" vertical="center" wrapText="1"/>
    </xf>
    <xf numFmtId="0" fontId="12" fillId="4" borderId="3" xfId="64">
      <alignment horizontal="center" vertical="center" wrapText="1"/>
    </xf>
    <xf numFmtId="3" fontId="22" fillId="0" borderId="3" xfId="0" applyNumberFormat="1" applyFont="1" applyFill="1" applyBorder="1" applyAlignment="1">
      <alignment horizontal="center" vertical="center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/>
    <xf numFmtId="0" fontId="0" fillId="0" borderId="0" xfId="0" applyFill="1" applyProtection="1">
      <protection locked="0"/>
    </xf>
    <xf numFmtId="0" fontId="3" fillId="0" borderId="1" xfId="4" applyNumberFormat="1" applyFill="1" applyProtection="1">
      <alignment horizontal="left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 wrapText="1"/>
    </xf>
    <xf numFmtId="49" fontId="3" fillId="0" borderId="1" xfId="6" applyNumberFormat="1" applyFill="1" applyProtection="1">
      <alignment horizontal="left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1" fillId="0" borderId="4" xfId="17" applyNumberForma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19" fillId="0" borderId="3" xfId="19" applyNumberFormat="1" applyFont="1" applyFill="1" applyProtection="1">
      <alignment horizontal="right" shrinkToFit="1"/>
    </xf>
    <xf numFmtId="4" fontId="19" fillId="0" borderId="3" xfId="20" applyNumberFormat="1" applyFont="1" applyFill="1" applyProtection="1">
      <alignment horizontal="right" shrinkToFit="1"/>
    </xf>
    <xf numFmtId="0" fontId="19" fillId="0" borderId="3" xfId="21" applyNumberFormat="1" applyFont="1" applyFill="1" applyProtection="1">
      <alignment horizontal="left" vertical="center"/>
    </xf>
    <xf numFmtId="4" fontId="20" fillId="0" borderId="3" xfId="22" applyNumberFormat="1" applyFont="1" applyFill="1" applyProtection="1">
      <alignment horizontal="right" shrinkToFit="1"/>
    </xf>
    <xf numFmtId="4" fontId="20" fillId="0" borderId="3" xfId="23" applyNumberFormat="1" applyFont="1" applyFill="1" applyProtection="1">
      <alignment horizontal="right" shrinkToFit="1"/>
    </xf>
    <xf numFmtId="0" fontId="21" fillId="0" borderId="0" xfId="0" applyFont="1" applyFill="1" applyProtection="1">
      <protection locked="0"/>
    </xf>
    <xf numFmtId="0" fontId="12" fillId="0" borderId="1" xfId="33" applyNumberFormat="1" applyFill="1" applyProtection="1"/>
    <xf numFmtId="0" fontId="13" fillId="0" borderId="1" xfId="34" applyNumberFormat="1" applyFill="1" applyAlignment="1" applyProtection="1">
      <alignment horizontal="center" vertical="center" wrapText="1"/>
    </xf>
    <xf numFmtId="0" fontId="13" fillId="0" borderId="1" xfId="34" applyFill="1" applyAlignment="1">
      <alignment horizontal="center" vertical="center" wrapText="1"/>
    </xf>
    <xf numFmtId="0" fontId="13" fillId="0" borderId="1" xfId="34" applyNumberFormat="1" applyFill="1" applyAlignment="1" applyProtection="1">
      <alignment horizontal="center" vertical="center" wrapText="1"/>
    </xf>
    <xf numFmtId="0" fontId="13" fillId="0" borderId="1" xfId="34" applyNumberFormat="1" applyFill="1" applyProtection="1">
      <alignment horizontal="center" vertical="center"/>
    </xf>
    <xf numFmtId="0" fontId="12" fillId="0" borderId="1" xfId="35" applyNumberFormat="1" applyFill="1" applyProtection="1">
      <alignment horizontal="center" vertical="center"/>
    </xf>
    <xf numFmtId="0" fontId="12" fillId="0" borderId="1" xfId="35" applyFill="1">
      <alignment horizontal="center" vertical="center"/>
    </xf>
    <xf numFmtId="0" fontId="12" fillId="0" borderId="1" xfId="35" applyNumberFormat="1" applyFill="1" applyProtection="1">
      <alignment horizontal="center" vertical="center"/>
    </xf>
    <xf numFmtId="0" fontId="12" fillId="0" borderId="1" xfId="36" applyNumberFormat="1" applyFill="1" applyProtection="1">
      <alignment horizontal="center" vertical="center" wrapText="1"/>
    </xf>
    <xf numFmtId="0" fontId="12" fillId="0" borderId="1" xfId="36" applyFill="1">
      <alignment horizontal="center" vertical="center" wrapText="1"/>
    </xf>
    <xf numFmtId="0" fontId="12" fillId="0" borderId="3" xfId="61" applyFill="1">
      <alignment horizontal="center" vertical="center" wrapText="1"/>
    </xf>
    <xf numFmtId="0" fontId="12" fillId="0" borderId="3" xfId="62" applyNumberFormat="1" applyFill="1" applyProtection="1">
      <alignment horizontal="center" vertical="center" wrapText="1"/>
    </xf>
    <xf numFmtId="0" fontId="12" fillId="0" borderId="3" xfId="62" applyFill="1">
      <alignment horizontal="center" vertical="center" wrapText="1"/>
    </xf>
    <xf numFmtId="0" fontId="12" fillId="0" borderId="3" xfId="39" applyNumberFormat="1" applyFill="1" applyProtection="1">
      <alignment horizontal="center" vertical="center" wrapText="1"/>
    </xf>
    <xf numFmtId="0" fontId="12" fillId="0" borderId="3" xfId="39" applyFill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2" fillId="0" borderId="3" xfId="39" applyNumberFormat="1" applyFill="1" applyProtection="1">
      <alignment horizontal="center" vertical="center" wrapText="1"/>
    </xf>
    <xf numFmtId="0" fontId="19" fillId="0" borderId="3" xfId="40" applyNumberFormat="1" applyFont="1" applyFill="1" applyProtection="1">
      <alignment horizontal="left" vertical="center"/>
    </xf>
    <xf numFmtId="4" fontId="19" fillId="0" borderId="3" xfId="65" applyNumberFormat="1" applyFont="1" applyFill="1" applyProtection="1">
      <alignment horizontal="right" vertical="center"/>
    </xf>
    <xf numFmtId="4" fontId="19" fillId="0" borderId="3" xfId="66" applyNumberFormat="1" applyFont="1" applyFill="1" applyProtection="1">
      <alignment horizontal="right" vertical="center"/>
    </xf>
    <xf numFmtId="4" fontId="12" fillId="0" borderId="3" xfId="65" applyNumberFormat="1" applyFill="1" applyProtection="1">
      <alignment horizontal="right" vertical="center"/>
    </xf>
    <xf numFmtId="4" fontId="12" fillId="0" borderId="3" xfId="66" applyNumberFormat="1" applyFill="1" applyProtection="1">
      <alignment horizontal="right" vertical="center"/>
    </xf>
    <xf numFmtId="0" fontId="20" fillId="0" borderId="3" xfId="43" applyNumberFormat="1" applyFont="1" applyFill="1" applyProtection="1">
      <alignment horizontal="left" vertical="center"/>
    </xf>
    <xf numFmtId="4" fontId="20" fillId="0" borderId="3" xfId="67" applyNumberFormat="1" applyFont="1" applyFill="1" applyProtection="1">
      <alignment horizontal="right" vertical="center"/>
    </xf>
    <xf numFmtId="4" fontId="20" fillId="0" borderId="3" xfId="68" applyNumberFormat="1" applyFont="1" applyFill="1" applyProtection="1">
      <alignment horizontal="right" vertical="center"/>
    </xf>
    <xf numFmtId="4" fontId="13" fillId="0" borderId="3" xfId="68" applyNumberFormat="1" applyFill="1" applyProtection="1">
      <alignment horizontal="right" vertical="center"/>
    </xf>
    <xf numFmtId="4" fontId="13" fillId="0" borderId="3" xfId="67" applyNumberFormat="1" applyFill="1" applyProtection="1">
      <alignment horizontal="right" vertical="center"/>
    </xf>
    <xf numFmtId="4" fontId="19" fillId="0" borderId="3" xfId="56" applyNumberFormat="1" applyFont="1" applyFill="1" applyProtection="1">
      <alignment horizontal="right" vertical="center"/>
    </xf>
    <xf numFmtId="4" fontId="19" fillId="0" borderId="3" xfId="57" applyNumberFormat="1" applyFont="1" applyFill="1" applyProtection="1">
      <alignment horizontal="right" vertical="center"/>
    </xf>
    <xf numFmtId="4" fontId="19" fillId="0" borderId="3" xfId="41" applyNumberFormat="1" applyFont="1" applyFill="1" applyProtection="1">
      <alignment horizontal="right"/>
    </xf>
    <xf numFmtId="4" fontId="19" fillId="0" borderId="3" xfId="42" applyNumberFormat="1" applyFont="1" applyFill="1" applyProtection="1">
      <alignment horizontal="right"/>
    </xf>
    <xf numFmtId="4" fontId="20" fillId="0" borderId="3" xfId="44" applyNumberFormat="1" applyFont="1" applyFill="1" applyProtection="1">
      <alignment horizontal="right"/>
    </xf>
    <xf numFmtId="0" fontId="12" fillId="0" borderId="1" xfId="33" applyNumberFormat="1" applyFill="1" applyAlignment="1" applyProtection="1">
      <alignment wrapText="1"/>
    </xf>
    <xf numFmtId="0" fontId="0" fillId="0" borderId="0" xfId="0" applyFill="1" applyAlignment="1" applyProtection="1">
      <alignment wrapText="1"/>
      <protection locked="0"/>
    </xf>
    <xf numFmtId="0" fontId="19" fillId="0" borderId="1" xfId="33" applyNumberFormat="1" applyFont="1" applyFill="1" applyProtection="1"/>
    <xf numFmtId="0" fontId="19" fillId="0" borderId="3" xfId="52" applyNumberFormat="1" applyFont="1" applyFill="1" applyProtection="1">
      <alignment horizontal="center" vertical="center"/>
    </xf>
    <xf numFmtId="0" fontId="19" fillId="0" borderId="6" xfId="53" applyNumberFormat="1" applyFont="1" applyFill="1" applyProtection="1">
      <alignment horizontal="center" vertical="center"/>
    </xf>
    <xf numFmtId="0" fontId="11" fillId="0" borderId="1" xfId="25" applyNumberFormat="1" applyFill="1" applyAlignment="1" applyProtection="1">
      <alignment horizontal="center" vertical="center" wrapText="1"/>
    </xf>
    <xf numFmtId="0" fontId="11" fillId="0" borderId="1" xfId="25" applyFill="1" applyAlignment="1">
      <alignment horizontal="center" vertical="center" wrapText="1"/>
    </xf>
    <xf numFmtId="0" fontId="1" fillId="0" borderId="1" xfId="26" applyNumberFormat="1" applyFill="1" applyProtection="1">
      <alignment horizontal="center" vertical="center"/>
    </xf>
    <xf numFmtId="0" fontId="1" fillId="0" borderId="1" xfId="26" applyFill="1">
      <alignment horizontal="center" vertical="center"/>
    </xf>
    <xf numFmtId="0" fontId="1" fillId="0" borderId="1" xfId="27" applyNumberFormat="1" applyFill="1" applyProtection="1">
      <alignment horizontal="center" vertical="center" wrapText="1"/>
    </xf>
    <xf numFmtId="0" fontId="1" fillId="0" borderId="1" xfId="27" applyFill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4" fontId="19" fillId="0" borderId="3" xfId="29" applyNumberFormat="1" applyFont="1" applyFill="1" applyProtection="1">
      <alignment horizontal="right"/>
    </xf>
    <xf numFmtId="4" fontId="19" fillId="0" borderId="3" xfId="30" applyNumberFormat="1" applyFont="1" applyFill="1" applyProtection="1">
      <alignment horizontal="right"/>
    </xf>
    <xf numFmtId="4" fontId="19" fillId="0" borderId="3" xfId="22" applyNumberFormat="1" applyFont="1" applyFill="1" applyProtection="1">
      <alignment horizontal="right" shrinkToFit="1"/>
    </xf>
    <xf numFmtId="4" fontId="19" fillId="0" borderId="3" xfId="23" applyNumberFormat="1" applyFont="1" applyFill="1" applyProtection="1">
      <alignment horizontal="right" shrinkToFit="1"/>
    </xf>
    <xf numFmtId="3" fontId="23" fillId="0" borderId="3" xfId="0" applyNumberFormat="1" applyFont="1" applyFill="1" applyBorder="1" applyAlignment="1">
      <alignment horizontal="center" vertical="center"/>
    </xf>
    <xf numFmtId="0" fontId="24" fillId="0" borderId="4" xfId="17" applyNumberFormat="1" applyFont="1" applyFill="1" applyProtection="1"/>
    <xf numFmtId="0" fontId="25" fillId="0" borderId="1" xfId="3" applyNumberFormat="1" applyFont="1" applyFill="1" applyProtection="1"/>
    <xf numFmtId="0" fontId="0" fillId="0" borderId="0" xfId="0" applyFont="1" applyFill="1" applyProtection="1">
      <protection locked="0"/>
    </xf>
    <xf numFmtId="0" fontId="0" fillId="0" borderId="0" xfId="0" applyFont="1" applyProtection="1">
      <protection locked="0"/>
    </xf>
    <xf numFmtId="4" fontId="24" fillId="0" borderId="3" xfId="65" applyNumberFormat="1" applyFont="1" applyFill="1" applyProtection="1">
      <alignment horizontal="right" vertical="center"/>
    </xf>
    <xf numFmtId="4" fontId="24" fillId="0" borderId="3" xfId="66" applyNumberFormat="1" applyFont="1" applyFill="1" applyProtection="1">
      <alignment horizontal="right" vertical="center"/>
    </xf>
    <xf numFmtId="4" fontId="24" fillId="0" borderId="3" xfId="65" applyNumberFormat="1" applyFont="1" applyProtection="1">
      <alignment horizontal="right" vertical="center"/>
    </xf>
    <xf numFmtId="4" fontId="24" fillId="3" borderId="3" xfId="66" applyNumberFormat="1" applyFont="1" applyProtection="1">
      <alignment horizontal="right" vertical="center"/>
    </xf>
    <xf numFmtId="0" fontId="24" fillId="0" borderId="1" xfId="33" applyNumberFormat="1" applyFont="1" applyProtection="1"/>
    <xf numFmtId="0" fontId="24" fillId="0" borderId="1" xfId="33" applyNumberFormat="1" applyFont="1" applyFill="1" applyProtection="1"/>
    <xf numFmtId="0" fontId="24" fillId="0" borderId="1" xfId="2" applyNumberFormat="1" applyFont="1" applyFill="1" applyProtection="1"/>
    <xf numFmtId="0" fontId="20" fillId="6" borderId="5" xfId="24" applyNumberFormat="1" applyFont="1" applyFill="1" applyProtection="1">
      <alignment horizontal="left" vertical="center"/>
    </xf>
    <xf numFmtId="4" fontId="20" fillId="6" borderId="3" xfId="23" applyNumberFormat="1" applyFont="1" applyFill="1" applyProtection="1">
      <alignment horizontal="right" shrinkToFit="1"/>
    </xf>
    <xf numFmtId="4" fontId="19" fillId="6" borderId="3" xfId="20" applyNumberFormat="1" applyFont="1" applyFill="1" applyProtection="1">
      <alignment horizontal="right" shrinkToFit="1"/>
    </xf>
    <xf numFmtId="0" fontId="19" fillId="6" borderId="3" xfId="40" applyNumberFormat="1" applyFont="1" applyFill="1" applyProtection="1">
      <alignment horizontal="left" vertical="center"/>
    </xf>
    <xf numFmtId="4" fontId="19" fillId="6" borderId="3" xfId="65" applyNumberFormat="1" applyFont="1" applyFill="1" applyProtection="1">
      <alignment horizontal="right" vertical="center"/>
    </xf>
    <xf numFmtId="4" fontId="19" fillId="6" borderId="3" xfId="66" applyNumberFormat="1" applyFont="1" applyFill="1" applyProtection="1">
      <alignment horizontal="right" vertical="center"/>
    </xf>
    <xf numFmtId="0" fontId="20" fillId="6" borderId="3" xfId="43" applyNumberFormat="1" applyFont="1" applyFill="1" applyProtection="1">
      <alignment horizontal="left" vertical="center"/>
    </xf>
    <xf numFmtId="4" fontId="20" fillId="6" borderId="3" xfId="44" applyNumberFormat="1" applyFont="1" applyFill="1" applyProtection="1">
      <alignment horizontal="right"/>
    </xf>
    <xf numFmtId="4" fontId="19" fillId="6" borderId="3" xfId="42" applyNumberFormat="1" applyFont="1" applyFill="1" applyProtection="1">
      <alignment horizontal="right"/>
    </xf>
    <xf numFmtId="4" fontId="19" fillId="6" borderId="3" xfId="41" applyNumberFormat="1" applyFont="1" applyFill="1" applyProtection="1">
      <alignment horizontal="right"/>
    </xf>
    <xf numFmtId="0" fontId="19" fillId="6" borderId="3" xfId="16" applyNumberFormat="1" applyFont="1" applyFill="1" applyProtection="1">
      <alignment horizontal="center" vertical="center" wrapText="1"/>
    </xf>
    <xf numFmtId="0" fontId="19" fillId="6" borderId="3" xfId="16" applyFont="1" applyFill="1">
      <alignment horizontal="center" vertical="center" wrapText="1"/>
    </xf>
    <xf numFmtId="0" fontId="19" fillId="6" borderId="3" xfId="39" applyNumberFormat="1" applyFont="1" applyFill="1" applyProtection="1">
      <alignment horizontal="center" vertical="center" wrapText="1"/>
    </xf>
    <xf numFmtId="0" fontId="19" fillId="6" borderId="3" xfId="60" applyNumberFormat="1" applyFont="1" applyFill="1" applyProtection="1">
      <alignment horizontal="center" vertical="center" wrapText="1"/>
    </xf>
    <xf numFmtId="0" fontId="19" fillId="6" borderId="3" xfId="60" applyFont="1" applyFill="1">
      <alignment horizontal="center" vertical="center" wrapText="1"/>
    </xf>
    <xf numFmtId="0" fontId="19" fillId="6" borderId="3" xfId="61" applyNumberFormat="1" applyFont="1" applyFill="1" applyProtection="1">
      <alignment horizontal="center" vertical="center" wrapText="1"/>
    </xf>
    <xf numFmtId="0" fontId="19" fillId="6" borderId="3" xfId="39" applyFont="1" applyFill="1">
      <alignment horizontal="center" vertical="center" wrapText="1"/>
    </xf>
    <xf numFmtId="0" fontId="19" fillId="6" borderId="3" xfId="61" applyFont="1" applyFill="1">
      <alignment horizontal="center" vertical="center" wrapText="1"/>
    </xf>
    <xf numFmtId="0" fontId="19" fillId="6" borderId="3" xfId="59" applyNumberFormat="1" applyFont="1" applyFill="1" applyProtection="1">
      <alignment horizontal="center" vertical="center" wrapText="1"/>
    </xf>
    <xf numFmtId="0" fontId="19" fillId="6" borderId="3" xfId="59" applyFont="1" applyFill="1">
      <alignment horizontal="center" vertical="center" wrapText="1"/>
    </xf>
    <xf numFmtId="0" fontId="19" fillId="6" borderId="3" xfId="55" applyNumberFormat="1" applyFont="1" applyFill="1" applyProtection="1">
      <alignment horizontal="center" vertical="center" wrapText="1"/>
    </xf>
    <xf numFmtId="0" fontId="19" fillId="6" borderId="3" xfId="55" applyFont="1" applyFill="1">
      <alignment horizontal="center" vertical="center" wrapText="1"/>
    </xf>
    <xf numFmtId="0" fontId="19" fillId="6" borderId="3" xfId="54" applyNumberFormat="1" applyFont="1" applyFill="1" applyProtection="1">
      <alignment horizontal="center" vertical="center" wrapText="1"/>
    </xf>
    <xf numFmtId="0" fontId="19" fillId="6" borderId="3" xfId="54" applyFont="1" applyFill="1">
      <alignment horizontal="center" vertical="center" wrapText="1"/>
    </xf>
    <xf numFmtId="0" fontId="19" fillId="6" borderId="5" xfId="45" applyNumberFormat="1" applyFont="1" applyFill="1" applyProtection="1">
      <alignment horizontal="center" vertical="center" wrapText="1"/>
    </xf>
    <xf numFmtId="0" fontId="19" fillId="6" borderId="3" xfId="46" applyNumberFormat="1" applyFont="1" applyFill="1" applyProtection="1">
      <alignment horizontal="center" vertical="center" wrapText="1"/>
    </xf>
    <xf numFmtId="0" fontId="19" fillId="6" borderId="3" xfId="47" applyNumberFormat="1" applyFont="1" applyFill="1" applyProtection="1">
      <alignment horizontal="center" vertical="center" wrapText="1"/>
    </xf>
    <xf numFmtId="0" fontId="19" fillId="6" borderId="3" xfId="48" applyNumberFormat="1" applyFont="1" applyFill="1" applyProtection="1">
      <alignment horizontal="center" vertical="center" wrapText="1"/>
    </xf>
    <xf numFmtId="0" fontId="19" fillId="6" borderId="5" xfId="45" applyFont="1" applyFill="1">
      <alignment horizontal="center" vertical="center" wrapText="1"/>
    </xf>
    <xf numFmtId="0" fontId="19" fillId="6" borderId="3" xfId="46" applyFont="1" applyFill="1">
      <alignment horizontal="center" vertical="center" wrapText="1"/>
    </xf>
    <xf numFmtId="0" fontId="19" fillId="6" borderId="3" xfId="47" applyFont="1" applyFill="1">
      <alignment horizontal="center" vertical="center" wrapText="1"/>
    </xf>
    <xf numFmtId="0" fontId="19" fillId="6" borderId="3" xfId="48" applyFont="1" applyFill="1">
      <alignment horizontal="center" vertical="center" wrapText="1"/>
    </xf>
    <xf numFmtId="0" fontId="19" fillId="6" borderId="3" xfId="49" applyNumberFormat="1" applyFont="1" applyFill="1" applyProtection="1">
      <alignment horizontal="center" vertical="center" wrapText="1"/>
    </xf>
    <xf numFmtId="0" fontId="19" fillId="6" borderId="3" xfId="50" applyNumberFormat="1" applyFont="1" applyFill="1" applyProtection="1">
      <alignment horizontal="center" vertical="center" wrapText="1"/>
    </xf>
    <xf numFmtId="0" fontId="19" fillId="6" borderId="3" xfId="51" applyNumberFormat="1" applyFont="1" applyFill="1" applyProtection="1">
      <alignment horizontal="center" vertical="center" wrapText="1"/>
    </xf>
    <xf numFmtId="0" fontId="19" fillId="6" borderId="3" xfId="49" applyFont="1" applyFill="1">
      <alignment horizontal="center" vertical="center" wrapText="1"/>
    </xf>
    <xf numFmtId="0" fontId="19" fillId="6" borderId="3" xfId="50" applyFont="1" applyFill="1">
      <alignment horizontal="center" vertical="center" wrapText="1"/>
    </xf>
    <xf numFmtId="0" fontId="19" fillId="6" borderId="3" xfId="51" applyFont="1" applyFill="1">
      <alignment horizontal="center" vertical="center" wrapText="1"/>
    </xf>
    <xf numFmtId="0" fontId="19" fillId="6" borderId="3" xfId="37" applyNumberFormat="1" applyFont="1" applyFill="1" applyProtection="1">
      <alignment horizontal="center" vertical="center" wrapText="1"/>
    </xf>
    <xf numFmtId="0" fontId="19" fillId="6" borderId="3" xfId="38" applyNumberFormat="1" applyFont="1" applyFill="1" applyProtection="1">
      <alignment horizontal="center" vertical="center" wrapText="1"/>
    </xf>
    <xf numFmtId="0" fontId="19" fillId="6" borderId="3" xfId="38" applyFont="1" applyFill="1">
      <alignment horizontal="center" vertical="center" wrapText="1"/>
    </xf>
    <xf numFmtId="0" fontId="19" fillId="6" borderId="3" xfId="37" applyFont="1" applyFill="1">
      <alignment horizontal="center" vertical="center" wrapText="1"/>
    </xf>
    <xf numFmtId="0" fontId="19" fillId="6" borderId="3" xfId="28" applyNumberFormat="1" applyFont="1" applyFill="1" applyProtection="1">
      <alignment horizontal="center" vertical="center" wrapText="1"/>
    </xf>
    <xf numFmtId="0" fontId="19" fillId="6" borderId="3" xfId="28" applyFont="1" applyFill="1">
      <alignment horizontal="center" vertical="center" wrapText="1"/>
    </xf>
    <xf numFmtId="0" fontId="20" fillId="7" borderId="3" xfId="43" applyNumberFormat="1" applyFont="1" applyFill="1" applyProtection="1">
      <alignment horizontal="left" vertical="center"/>
    </xf>
    <xf numFmtId="4" fontId="20" fillId="7" borderId="3" xfId="44" applyNumberFormat="1" applyFont="1" applyFill="1" applyProtection="1">
      <alignment horizontal="right"/>
    </xf>
    <xf numFmtId="4" fontId="19" fillId="7" borderId="3" xfId="42" applyNumberFormat="1" applyFont="1" applyFill="1" applyProtection="1">
      <alignment horizontal="right"/>
    </xf>
    <xf numFmtId="4" fontId="20" fillId="6" borderId="3" xfId="58" applyNumberFormat="1" applyFont="1" applyFill="1" applyProtection="1">
      <alignment horizontal="right" vertical="center"/>
    </xf>
    <xf numFmtId="4" fontId="19" fillId="6" borderId="3" xfId="57" applyNumberFormat="1" applyFont="1" applyFill="1" applyProtection="1">
      <alignment horizontal="right" vertical="center"/>
    </xf>
    <xf numFmtId="0" fontId="12" fillId="6" borderId="1" xfId="33" applyNumberFormat="1" applyFill="1" applyProtection="1"/>
    <xf numFmtId="0" fontId="20" fillId="6" borderId="3" xfId="31" applyNumberFormat="1" applyFont="1" applyFill="1" applyProtection="1">
      <alignment horizontal="left" vertical="center"/>
    </xf>
    <xf numFmtId="4" fontId="20" fillId="6" borderId="3" xfId="32" applyNumberFormat="1" applyFont="1" applyFill="1" applyProtection="1">
      <alignment horizontal="right"/>
    </xf>
    <xf numFmtId="4" fontId="19" fillId="6" borderId="3" xfId="30" applyNumberFormat="1" applyFont="1" applyFill="1" applyProtection="1">
      <alignment horizontal="right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topLeftCell="A5" zoomScale="85" zoomScaleNormal="85" zoomScaleSheetLayoutView="85" zoomScalePageLayoutView="85" workbookViewId="0">
      <selection activeCell="G19" sqref="G19"/>
    </sheetView>
  </sheetViews>
  <sheetFormatPr defaultRowHeight="15" x14ac:dyDescent="0.25"/>
  <cols>
    <col min="1" max="1" width="26.5703125" style="1" customWidth="1"/>
    <col min="2" max="3" width="17.7109375" style="1" customWidth="1"/>
    <col min="4" max="6" width="15.140625" style="1" customWidth="1"/>
    <col min="7" max="7" width="9.5703125" style="1" customWidth="1"/>
    <col min="8" max="8" width="9.140625" style="1" customWidth="1"/>
    <col min="9" max="16384" width="9.140625" style="1"/>
  </cols>
  <sheetData>
    <row r="1" spans="1:13" ht="14.25" hidden="1" customHeight="1" x14ac:dyDescent="0.25">
      <c r="A1" s="17"/>
      <c r="B1" s="18"/>
      <c r="C1" s="18"/>
      <c r="D1" s="18"/>
      <c r="E1" s="18"/>
      <c r="F1" s="18"/>
      <c r="G1" s="18"/>
      <c r="H1" s="19"/>
      <c r="I1" s="20"/>
      <c r="J1" s="20"/>
      <c r="K1" s="20"/>
      <c r="L1" s="20"/>
      <c r="M1" s="20"/>
    </row>
    <row r="2" spans="1:13" ht="29.25" hidden="1" customHeight="1" x14ac:dyDescent="0.25">
      <c r="A2" s="17"/>
      <c r="B2" s="18"/>
      <c r="C2" s="18"/>
      <c r="D2" s="18"/>
      <c r="E2" s="18"/>
      <c r="F2" s="18"/>
      <c r="G2" s="18"/>
      <c r="H2" s="19"/>
      <c r="I2" s="20"/>
      <c r="J2" s="20"/>
      <c r="K2" s="20"/>
      <c r="L2" s="20"/>
      <c r="M2" s="20"/>
    </row>
    <row r="3" spans="1:13" ht="12.75" hidden="1" customHeight="1" x14ac:dyDescent="0.3">
      <c r="A3" s="17"/>
      <c r="B3" s="21"/>
      <c r="C3" s="21"/>
      <c r="D3" s="21"/>
      <c r="E3" s="21"/>
      <c r="F3" s="21"/>
      <c r="G3" s="18"/>
      <c r="H3" s="19"/>
      <c r="I3" s="20"/>
      <c r="J3" s="20"/>
      <c r="K3" s="20"/>
      <c r="L3" s="20"/>
      <c r="M3" s="20"/>
    </row>
    <row r="4" spans="1:13" ht="12.75" hidden="1" customHeight="1" x14ac:dyDescent="0.3">
      <c r="A4" s="17"/>
      <c r="B4" s="21"/>
      <c r="C4" s="21"/>
      <c r="D4" s="21"/>
      <c r="E4" s="21"/>
      <c r="F4" s="21"/>
      <c r="G4" s="18"/>
      <c r="H4" s="19"/>
      <c r="I4" s="20"/>
      <c r="J4" s="20"/>
      <c r="K4" s="20"/>
      <c r="L4" s="20"/>
      <c r="M4" s="20"/>
    </row>
    <row r="5" spans="1:13" ht="17.649999999999999" customHeight="1" x14ac:dyDescent="0.3">
      <c r="A5" s="22" t="s">
        <v>0</v>
      </c>
      <c r="B5" s="23"/>
      <c r="C5" s="23"/>
      <c r="D5" s="23"/>
      <c r="E5" s="23"/>
      <c r="F5" s="23"/>
      <c r="G5" s="24"/>
      <c r="H5" s="19"/>
      <c r="I5" s="20"/>
      <c r="J5" s="20"/>
      <c r="K5" s="20"/>
      <c r="L5" s="20"/>
      <c r="M5" s="20"/>
    </row>
    <row r="6" spans="1:13" ht="17.649999999999999" customHeight="1" x14ac:dyDescent="0.3">
      <c r="A6" s="25"/>
      <c r="B6" s="26"/>
      <c r="C6" s="26"/>
      <c r="D6" s="26"/>
      <c r="E6" s="26"/>
      <c r="F6" s="26"/>
      <c r="G6" s="24"/>
      <c r="H6" s="19"/>
      <c r="I6" s="20"/>
      <c r="J6" s="20"/>
      <c r="K6" s="20"/>
      <c r="L6" s="20"/>
      <c r="M6" s="20"/>
    </row>
    <row r="7" spans="1:13" ht="16.5" customHeight="1" x14ac:dyDescent="0.25">
      <c r="A7" s="27" t="s">
        <v>1</v>
      </c>
      <c r="B7" s="28"/>
      <c r="C7" s="28"/>
      <c r="D7" s="28"/>
      <c r="E7" s="28"/>
      <c r="F7" s="28"/>
      <c r="G7" s="29"/>
      <c r="H7" s="19"/>
      <c r="I7" s="20"/>
      <c r="J7" s="20"/>
      <c r="K7" s="20"/>
      <c r="L7" s="20"/>
      <c r="M7" s="20"/>
    </row>
    <row r="8" spans="1:13" ht="26.25" customHeight="1" x14ac:dyDescent="0.25">
      <c r="A8" s="30"/>
      <c r="B8" s="31"/>
      <c r="C8" s="32"/>
      <c r="D8" s="32"/>
      <c r="E8" s="32"/>
      <c r="F8" s="32"/>
      <c r="G8" s="32"/>
      <c r="H8" s="19"/>
      <c r="I8" s="20"/>
      <c r="J8" s="20"/>
      <c r="K8" s="20"/>
      <c r="L8" s="20"/>
      <c r="M8" s="20"/>
    </row>
    <row r="9" spans="1:13" ht="15.2" customHeight="1" x14ac:dyDescent="0.25">
      <c r="A9" s="33" t="s">
        <v>2</v>
      </c>
      <c r="B9" s="34"/>
      <c r="C9" s="34"/>
      <c r="D9" s="34"/>
      <c r="E9" s="34"/>
      <c r="F9" s="34"/>
      <c r="G9" s="18"/>
      <c r="H9" s="19"/>
      <c r="I9" s="20"/>
      <c r="J9" s="20"/>
      <c r="K9" s="20"/>
      <c r="L9" s="20"/>
      <c r="M9" s="20"/>
    </row>
    <row r="10" spans="1:13" ht="12.75" customHeight="1" x14ac:dyDescent="0.25">
      <c r="A10" s="17"/>
      <c r="B10" s="18"/>
      <c r="C10" s="18"/>
      <c r="D10" s="18"/>
      <c r="E10" s="18"/>
      <c r="F10" s="18"/>
      <c r="G10" s="18"/>
      <c r="H10" s="19"/>
      <c r="I10" s="20"/>
      <c r="J10" s="20"/>
      <c r="K10" s="20"/>
      <c r="L10" s="20"/>
      <c r="M10" s="20"/>
    </row>
    <row r="11" spans="1:13" ht="15" customHeight="1" x14ac:dyDescent="0.25">
      <c r="A11" s="35" t="s">
        <v>3</v>
      </c>
      <c r="B11" s="18"/>
      <c r="C11" s="18"/>
      <c r="D11" s="18"/>
      <c r="E11" s="18"/>
      <c r="F11" s="18"/>
      <c r="G11" s="18"/>
      <c r="H11" s="19"/>
      <c r="I11" s="20"/>
      <c r="J11" s="20"/>
      <c r="K11" s="20"/>
      <c r="L11" s="20"/>
      <c r="M11" s="20"/>
    </row>
    <row r="12" spans="1:13" ht="12.75" customHeight="1" x14ac:dyDescent="0.25">
      <c r="A12" s="36"/>
      <c r="B12" s="37"/>
      <c r="C12" s="37"/>
      <c r="D12" s="37"/>
      <c r="E12" s="37"/>
      <c r="F12" s="37"/>
      <c r="G12" s="18"/>
      <c r="H12" s="19"/>
      <c r="I12" s="20"/>
      <c r="J12" s="20"/>
      <c r="K12" s="20"/>
      <c r="L12" s="20"/>
      <c r="M12" s="20"/>
    </row>
    <row r="13" spans="1:13" x14ac:dyDescent="0.25">
      <c r="A13" s="117" t="s">
        <v>4</v>
      </c>
      <c r="B13" s="117" t="s">
        <v>5</v>
      </c>
      <c r="C13" s="118"/>
      <c r="D13" s="117" t="s">
        <v>6</v>
      </c>
      <c r="E13" s="117" t="s">
        <v>7</v>
      </c>
      <c r="F13" s="117" t="s">
        <v>8</v>
      </c>
      <c r="G13" s="38"/>
      <c r="H13" s="19"/>
      <c r="I13" s="20"/>
      <c r="J13" s="20"/>
      <c r="K13" s="20"/>
      <c r="L13" s="20"/>
      <c r="M13" s="20"/>
    </row>
    <row r="14" spans="1:13" x14ac:dyDescent="0.25">
      <c r="A14" s="118"/>
      <c r="B14" s="118"/>
      <c r="C14" s="118"/>
      <c r="D14" s="118"/>
      <c r="E14" s="118"/>
      <c r="F14" s="118"/>
      <c r="G14" s="38"/>
      <c r="H14" s="19"/>
      <c r="I14" s="20"/>
      <c r="J14" s="20"/>
      <c r="K14" s="20"/>
      <c r="L14" s="20"/>
      <c r="M14" s="20"/>
    </row>
    <row r="15" spans="1:13" x14ac:dyDescent="0.25">
      <c r="A15" s="118"/>
      <c r="B15" s="117" t="s">
        <v>9</v>
      </c>
      <c r="C15" s="117" t="s">
        <v>10</v>
      </c>
      <c r="D15" s="118"/>
      <c r="E15" s="118"/>
      <c r="F15" s="118"/>
      <c r="G15" s="38"/>
      <c r="H15" s="19"/>
      <c r="I15" s="20"/>
      <c r="J15" s="20"/>
      <c r="K15" s="20"/>
      <c r="L15" s="20"/>
      <c r="M15" s="20"/>
    </row>
    <row r="16" spans="1:13" x14ac:dyDescent="0.25">
      <c r="A16" s="118"/>
      <c r="B16" s="118"/>
      <c r="C16" s="118"/>
      <c r="D16" s="118"/>
      <c r="E16" s="118"/>
      <c r="F16" s="118"/>
      <c r="G16" s="38"/>
      <c r="H16" s="19"/>
      <c r="I16" s="20"/>
      <c r="J16" s="20"/>
      <c r="K16" s="20"/>
      <c r="L16" s="20"/>
      <c r="M16" s="20"/>
    </row>
    <row r="17" spans="1:13" ht="10.7" hidden="1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8"/>
      <c r="H17" s="19"/>
      <c r="I17" s="20"/>
      <c r="J17" s="20"/>
      <c r="K17" s="20"/>
      <c r="L17" s="20"/>
      <c r="M17" s="20"/>
    </row>
    <row r="18" spans="1:13" ht="18.75" x14ac:dyDescent="0.25">
      <c r="A18" s="40" t="s">
        <v>11</v>
      </c>
      <c r="B18" s="41">
        <v>174978.11</v>
      </c>
      <c r="C18" s="41">
        <v>173199.88</v>
      </c>
      <c r="D18" s="42">
        <v>1778.23</v>
      </c>
      <c r="E18" s="42">
        <v>101.03</v>
      </c>
      <c r="F18" s="16">
        <f>RANK(E18,$E$18:$E$28)</f>
        <v>7</v>
      </c>
      <c r="G18" s="38"/>
      <c r="H18" s="19"/>
      <c r="I18" s="20"/>
      <c r="J18" s="20"/>
      <c r="K18" s="20"/>
      <c r="L18" s="20"/>
      <c r="M18" s="20"/>
    </row>
    <row r="19" spans="1:13" ht="18.75" x14ac:dyDescent="0.25">
      <c r="A19" s="40" t="s">
        <v>12</v>
      </c>
      <c r="B19" s="41">
        <v>111495.24</v>
      </c>
      <c r="C19" s="41">
        <v>78389.55</v>
      </c>
      <c r="D19" s="42">
        <v>33105.69</v>
      </c>
      <c r="E19" s="42">
        <v>142.22999999999999</v>
      </c>
      <c r="F19" s="16">
        <f t="shared" ref="F19:F28" si="0">RANK(E19,$E$18:$E$28)</f>
        <v>1</v>
      </c>
      <c r="G19" s="38"/>
      <c r="H19" s="19"/>
      <c r="I19" s="20"/>
      <c r="J19" s="20"/>
      <c r="K19" s="20"/>
      <c r="L19" s="20"/>
      <c r="M19" s="20"/>
    </row>
    <row r="20" spans="1:13" ht="18.75" x14ac:dyDescent="0.25">
      <c r="A20" s="40" t="s">
        <v>13</v>
      </c>
      <c r="B20" s="41">
        <v>97844.62</v>
      </c>
      <c r="C20" s="41">
        <v>96739.58</v>
      </c>
      <c r="D20" s="42">
        <v>1105.04</v>
      </c>
      <c r="E20" s="42">
        <v>101.14</v>
      </c>
      <c r="F20" s="16">
        <f t="shared" si="0"/>
        <v>6</v>
      </c>
      <c r="G20" s="38"/>
      <c r="H20" s="19"/>
      <c r="I20" s="20"/>
      <c r="J20" s="20"/>
      <c r="K20" s="20"/>
      <c r="L20" s="20"/>
      <c r="M20" s="20"/>
    </row>
    <row r="21" spans="1:13" ht="18.75" x14ac:dyDescent="0.25">
      <c r="A21" s="43" t="s">
        <v>14</v>
      </c>
      <c r="B21" s="41">
        <v>132718.34</v>
      </c>
      <c r="C21" s="41">
        <v>127407.32</v>
      </c>
      <c r="D21" s="42">
        <v>5311.02</v>
      </c>
      <c r="E21" s="42">
        <v>104.17</v>
      </c>
      <c r="F21" s="16">
        <f t="shared" si="0"/>
        <v>4</v>
      </c>
      <c r="G21" s="38"/>
      <c r="H21" s="19"/>
      <c r="I21" s="20"/>
      <c r="J21" s="20"/>
      <c r="K21" s="20"/>
      <c r="L21" s="20"/>
      <c r="M21" s="20"/>
    </row>
    <row r="22" spans="1:13" ht="18.75" x14ac:dyDescent="0.25">
      <c r="A22" s="43" t="s">
        <v>15</v>
      </c>
      <c r="B22" s="41">
        <v>100514.46</v>
      </c>
      <c r="C22" s="41">
        <v>145423.79999999999</v>
      </c>
      <c r="D22" s="42">
        <v>-44909.34</v>
      </c>
      <c r="E22" s="42">
        <v>69.12</v>
      </c>
      <c r="F22" s="16">
        <f t="shared" si="0"/>
        <v>11</v>
      </c>
      <c r="G22" s="38"/>
      <c r="H22" s="19"/>
      <c r="I22" s="20"/>
      <c r="J22" s="20"/>
      <c r="K22" s="20"/>
      <c r="L22" s="20"/>
      <c r="M22" s="20"/>
    </row>
    <row r="23" spans="1:13" s="99" customFormat="1" ht="18.75" x14ac:dyDescent="0.25">
      <c r="A23" s="43" t="s">
        <v>16</v>
      </c>
      <c r="B23" s="93">
        <v>160380.66</v>
      </c>
      <c r="C23" s="93">
        <v>164224.34</v>
      </c>
      <c r="D23" s="94">
        <v>-3843.68</v>
      </c>
      <c r="E23" s="94">
        <v>97.66</v>
      </c>
      <c r="F23" s="95">
        <f t="shared" si="0"/>
        <v>8</v>
      </c>
      <c r="G23" s="96"/>
      <c r="H23" s="97"/>
      <c r="I23" s="98"/>
      <c r="J23" s="98"/>
      <c r="K23" s="98"/>
      <c r="L23" s="98"/>
      <c r="M23" s="98"/>
    </row>
    <row r="24" spans="1:13" ht="18.75" x14ac:dyDescent="0.25">
      <c r="A24" s="43" t="s">
        <v>17</v>
      </c>
      <c r="B24" s="41">
        <v>217600.78</v>
      </c>
      <c r="C24" s="41">
        <v>169507.73</v>
      </c>
      <c r="D24" s="42">
        <v>48093.05</v>
      </c>
      <c r="E24" s="42">
        <v>128.37</v>
      </c>
      <c r="F24" s="16">
        <f t="shared" si="0"/>
        <v>2</v>
      </c>
      <c r="G24" s="38"/>
      <c r="H24" s="19"/>
      <c r="I24" s="20"/>
      <c r="J24" s="20"/>
      <c r="K24" s="20"/>
      <c r="L24" s="20"/>
      <c r="M24" s="20"/>
    </row>
    <row r="25" spans="1:13" ht="18.75" x14ac:dyDescent="0.25">
      <c r="A25" s="43" t="s">
        <v>18</v>
      </c>
      <c r="B25" s="41">
        <v>965441.48</v>
      </c>
      <c r="C25" s="41">
        <v>850390.51</v>
      </c>
      <c r="D25" s="42">
        <v>115050.97</v>
      </c>
      <c r="E25" s="42">
        <v>113.53</v>
      </c>
      <c r="F25" s="16">
        <f t="shared" si="0"/>
        <v>3</v>
      </c>
      <c r="G25" s="38"/>
      <c r="H25" s="19"/>
      <c r="I25" s="20"/>
      <c r="J25" s="20"/>
      <c r="K25" s="20"/>
      <c r="L25" s="20"/>
      <c r="M25" s="20"/>
    </row>
    <row r="26" spans="1:13" ht="18.75" x14ac:dyDescent="0.25">
      <c r="A26" s="43" t="s">
        <v>19</v>
      </c>
      <c r="B26" s="41">
        <v>86400.06</v>
      </c>
      <c r="C26" s="41">
        <v>92627.01</v>
      </c>
      <c r="D26" s="42">
        <v>-6226.95</v>
      </c>
      <c r="E26" s="42">
        <v>93.28</v>
      </c>
      <c r="F26" s="16">
        <f t="shared" si="0"/>
        <v>10</v>
      </c>
      <c r="G26" s="38"/>
      <c r="H26" s="19"/>
      <c r="I26" s="20"/>
      <c r="J26" s="20"/>
      <c r="K26" s="20"/>
      <c r="L26" s="20"/>
      <c r="M26" s="20"/>
    </row>
    <row r="27" spans="1:13" ht="18.75" x14ac:dyDescent="0.25">
      <c r="A27" s="43" t="s">
        <v>20</v>
      </c>
      <c r="B27" s="41">
        <v>183871.94</v>
      </c>
      <c r="C27" s="41">
        <v>191786.3</v>
      </c>
      <c r="D27" s="42">
        <v>-7914.36</v>
      </c>
      <c r="E27" s="42">
        <v>95.87</v>
      </c>
      <c r="F27" s="16">
        <f t="shared" si="0"/>
        <v>9</v>
      </c>
      <c r="G27" s="38"/>
      <c r="H27" s="19"/>
      <c r="I27" s="20"/>
      <c r="J27" s="20"/>
      <c r="K27" s="20"/>
      <c r="L27" s="20"/>
      <c r="M27" s="20"/>
    </row>
    <row r="28" spans="1:13" ht="18.75" x14ac:dyDescent="0.25">
      <c r="A28" s="43" t="s">
        <v>21</v>
      </c>
      <c r="B28" s="44">
        <v>1020570.85</v>
      </c>
      <c r="C28" s="44">
        <v>989077.41</v>
      </c>
      <c r="D28" s="45">
        <v>31493.439999999999</v>
      </c>
      <c r="E28" s="45">
        <v>103.18</v>
      </c>
      <c r="F28" s="16">
        <f t="shared" si="0"/>
        <v>5</v>
      </c>
      <c r="G28" s="38"/>
      <c r="H28" s="19"/>
      <c r="I28" s="20"/>
      <c r="J28" s="20"/>
      <c r="K28" s="20"/>
      <c r="L28" s="20"/>
      <c r="M28" s="20"/>
    </row>
    <row r="29" spans="1:13" ht="15.75" x14ac:dyDescent="0.25">
      <c r="A29" s="107" t="s">
        <v>22</v>
      </c>
      <c r="B29" s="108">
        <v>3251816.54</v>
      </c>
      <c r="C29" s="108">
        <v>3078773.43</v>
      </c>
      <c r="D29" s="108">
        <v>173043.11</v>
      </c>
      <c r="E29" s="108">
        <v>105.62</v>
      </c>
      <c r="F29" s="109"/>
      <c r="G29" s="38"/>
      <c r="H29" s="19"/>
      <c r="I29" s="20"/>
      <c r="J29" s="20"/>
      <c r="K29" s="20"/>
      <c r="L29" s="20"/>
      <c r="M29" s="20"/>
    </row>
    <row r="30" spans="1:13" ht="15.75" x14ac:dyDescent="0.25">
      <c r="A30" s="46"/>
      <c r="B30" s="46"/>
      <c r="C30" s="46"/>
      <c r="D30" s="46"/>
      <c r="E30" s="46"/>
      <c r="F30" s="46"/>
      <c r="G30" s="20"/>
      <c r="H30" s="20"/>
      <c r="I30" s="20"/>
      <c r="J30" s="20"/>
      <c r="K30" s="20"/>
      <c r="L30" s="20"/>
      <c r="M30" s="20"/>
    </row>
    <row r="31" spans="1:13" ht="15.75" x14ac:dyDescent="0.25">
      <c r="A31" s="46"/>
      <c r="B31" s="46"/>
      <c r="C31" s="46"/>
      <c r="D31" s="46"/>
      <c r="E31" s="46"/>
      <c r="F31" s="46"/>
      <c r="G31" s="20"/>
      <c r="H31" s="20"/>
      <c r="I31" s="20"/>
      <c r="J31" s="20"/>
      <c r="K31" s="20"/>
      <c r="L31" s="20"/>
      <c r="M31" s="20"/>
    </row>
    <row r="32" spans="1:13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5" zoomScaleNormal="100" zoomScaleSheetLayoutView="100" workbookViewId="0">
      <selection activeCell="G20" sqref="G20"/>
    </sheetView>
  </sheetViews>
  <sheetFormatPr defaultRowHeight="15" x14ac:dyDescent="0.25"/>
  <cols>
    <col min="1" max="1" width="26.5703125" style="1" customWidth="1"/>
    <col min="2" max="3" width="17.7109375" style="1" customWidth="1"/>
    <col min="4" max="6" width="15.140625" style="1" customWidth="1"/>
    <col min="7" max="7" width="9.140625" style="1" customWidth="1"/>
    <col min="8" max="16384" width="9.140625" style="1"/>
  </cols>
  <sheetData>
    <row r="1" spans="1:13" ht="15" hidden="1" customHeight="1" x14ac:dyDescent="0.25">
      <c r="A1" s="18"/>
      <c r="B1" s="18"/>
      <c r="C1" s="18"/>
      <c r="D1" s="18"/>
      <c r="E1" s="18"/>
      <c r="F1" s="18"/>
      <c r="G1" s="18"/>
      <c r="H1" s="20"/>
      <c r="I1" s="20"/>
      <c r="J1" s="20"/>
      <c r="K1" s="20"/>
      <c r="L1" s="20"/>
      <c r="M1" s="20"/>
    </row>
    <row r="2" spans="1:13" ht="15" hidden="1" customHeight="1" x14ac:dyDescent="0.25">
      <c r="A2" s="18"/>
      <c r="B2" s="18"/>
      <c r="C2" s="18"/>
      <c r="D2" s="18"/>
      <c r="E2" s="18"/>
      <c r="F2" s="18"/>
      <c r="G2" s="18"/>
      <c r="H2" s="20"/>
      <c r="I2" s="20"/>
      <c r="J2" s="20"/>
      <c r="K2" s="20"/>
      <c r="L2" s="20"/>
      <c r="M2" s="20"/>
    </row>
    <row r="3" spans="1:13" ht="15" hidden="1" customHeight="1" x14ac:dyDescent="0.25">
      <c r="A3" s="18"/>
      <c r="B3" s="18"/>
      <c r="C3" s="18"/>
      <c r="D3" s="18"/>
      <c r="E3" s="18"/>
      <c r="F3" s="18"/>
      <c r="G3" s="18"/>
      <c r="H3" s="20"/>
      <c r="I3" s="20"/>
      <c r="J3" s="20"/>
      <c r="K3" s="20"/>
      <c r="L3" s="20"/>
      <c r="M3" s="20"/>
    </row>
    <row r="4" spans="1:13" ht="15" hidden="1" customHeight="1" x14ac:dyDescent="0.25">
      <c r="A4" s="18"/>
      <c r="B4" s="18"/>
      <c r="C4" s="18"/>
      <c r="D4" s="18"/>
      <c r="E4" s="18"/>
      <c r="F4" s="18"/>
      <c r="G4" s="18"/>
      <c r="H4" s="20"/>
      <c r="I4" s="20"/>
      <c r="J4" s="20"/>
      <c r="K4" s="20"/>
      <c r="L4" s="20"/>
      <c r="M4" s="20"/>
    </row>
    <row r="5" spans="1:13" ht="15" customHeight="1" x14ac:dyDescent="0.25">
      <c r="A5" s="84" t="s">
        <v>23</v>
      </c>
      <c r="B5" s="85"/>
      <c r="C5" s="85"/>
      <c r="D5" s="85"/>
      <c r="E5" s="85"/>
      <c r="F5" s="85"/>
      <c r="G5" s="18"/>
      <c r="H5" s="20"/>
      <c r="I5" s="20"/>
      <c r="J5" s="20"/>
      <c r="K5" s="20"/>
      <c r="L5" s="20"/>
      <c r="M5" s="20"/>
    </row>
    <row r="6" spans="1:13" ht="15" customHeight="1" x14ac:dyDescent="0.25">
      <c r="A6" s="18"/>
      <c r="B6" s="18"/>
      <c r="C6" s="18"/>
      <c r="D6" s="18"/>
      <c r="E6" s="18"/>
      <c r="F6" s="18"/>
      <c r="G6" s="18"/>
      <c r="H6" s="20"/>
      <c r="I6" s="20"/>
      <c r="J6" s="20"/>
      <c r="K6" s="20"/>
      <c r="L6" s="20"/>
      <c r="M6" s="20"/>
    </row>
    <row r="7" spans="1:13" ht="15" customHeight="1" x14ac:dyDescent="0.25">
      <c r="A7" s="86" t="s">
        <v>1</v>
      </c>
      <c r="B7" s="87"/>
      <c r="C7" s="87"/>
      <c r="D7" s="87"/>
      <c r="E7" s="87"/>
      <c r="F7" s="87"/>
      <c r="G7" s="18"/>
      <c r="H7" s="20"/>
      <c r="I7" s="20"/>
      <c r="J7" s="20"/>
      <c r="K7" s="20"/>
      <c r="L7" s="20"/>
      <c r="M7" s="20"/>
    </row>
    <row r="8" spans="1:13" ht="15" customHeight="1" x14ac:dyDescent="0.25">
      <c r="A8" s="18"/>
      <c r="B8" s="18"/>
      <c r="C8" s="18"/>
      <c r="D8" s="18"/>
      <c r="E8" s="18"/>
      <c r="F8" s="18"/>
      <c r="G8" s="18"/>
      <c r="H8" s="20"/>
      <c r="I8" s="20"/>
      <c r="J8" s="20"/>
      <c r="K8" s="20"/>
      <c r="L8" s="20"/>
      <c r="M8" s="20"/>
    </row>
    <row r="9" spans="1:13" ht="15.2" customHeight="1" x14ac:dyDescent="0.25">
      <c r="A9" s="88" t="s">
        <v>2</v>
      </c>
      <c r="B9" s="89"/>
      <c r="C9" s="89"/>
      <c r="D9" s="89"/>
      <c r="E9" s="89"/>
      <c r="F9" s="89"/>
      <c r="G9" s="18"/>
      <c r="H9" s="20"/>
      <c r="I9" s="20"/>
      <c r="J9" s="20"/>
      <c r="K9" s="20"/>
      <c r="L9" s="20"/>
      <c r="M9" s="20"/>
    </row>
    <row r="10" spans="1:13" ht="15" customHeight="1" x14ac:dyDescent="0.25">
      <c r="A10" s="18"/>
      <c r="B10" s="18"/>
      <c r="C10" s="18"/>
      <c r="D10" s="18"/>
      <c r="E10" s="18"/>
      <c r="F10" s="18"/>
      <c r="G10" s="18"/>
      <c r="H10" s="20"/>
      <c r="I10" s="20"/>
      <c r="J10" s="20"/>
      <c r="K10" s="20"/>
      <c r="L10" s="20"/>
      <c r="M10" s="20"/>
    </row>
    <row r="11" spans="1:13" ht="15" customHeight="1" x14ac:dyDescent="0.25">
      <c r="A11" s="18" t="s">
        <v>3</v>
      </c>
      <c r="B11" s="18"/>
      <c r="C11" s="18"/>
      <c r="D11" s="18"/>
      <c r="E11" s="18"/>
      <c r="F11" s="18"/>
      <c r="G11" s="18"/>
      <c r="H11" s="20"/>
      <c r="I11" s="20"/>
      <c r="J11" s="20"/>
      <c r="K11" s="20"/>
      <c r="L11" s="20"/>
      <c r="M11" s="20"/>
    </row>
    <row r="12" spans="1:13" ht="15" customHeight="1" x14ac:dyDescent="0.25">
      <c r="A12" s="18"/>
      <c r="B12" s="18"/>
      <c r="C12" s="18"/>
      <c r="D12" s="18"/>
      <c r="E12" s="18"/>
      <c r="F12" s="18"/>
      <c r="G12" s="18"/>
      <c r="H12" s="20"/>
      <c r="I12" s="20"/>
      <c r="J12" s="20"/>
      <c r="K12" s="20"/>
      <c r="L12" s="20"/>
      <c r="M12" s="20"/>
    </row>
    <row r="13" spans="1:13" x14ac:dyDescent="0.25">
      <c r="A13" s="149" t="s">
        <v>4</v>
      </c>
      <c r="B13" s="149" t="s">
        <v>5</v>
      </c>
      <c r="C13" s="150"/>
      <c r="D13" s="149" t="s">
        <v>6</v>
      </c>
      <c r="E13" s="149" t="s">
        <v>7</v>
      </c>
      <c r="F13" s="149" t="s">
        <v>8</v>
      </c>
      <c r="G13" s="18"/>
      <c r="H13" s="20"/>
      <c r="I13" s="20"/>
      <c r="J13" s="20"/>
      <c r="K13" s="20"/>
      <c r="L13" s="20"/>
      <c r="M13" s="20"/>
    </row>
    <row r="14" spans="1:13" x14ac:dyDescent="0.25">
      <c r="A14" s="150"/>
      <c r="B14" s="150"/>
      <c r="C14" s="150"/>
      <c r="D14" s="150"/>
      <c r="E14" s="150"/>
      <c r="F14" s="150"/>
      <c r="G14" s="18"/>
      <c r="H14" s="20"/>
      <c r="I14" s="20"/>
      <c r="J14" s="20"/>
      <c r="K14" s="20"/>
      <c r="L14" s="20"/>
      <c r="M14" s="20"/>
    </row>
    <row r="15" spans="1:13" x14ac:dyDescent="0.25">
      <c r="A15" s="150"/>
      <c r="B15" s="149" t="s">
        <v>9</v>
      </c>
      <c r="C15" s="149" t="s">
        <v>10</v>
      </c>
      <c r="D15" s="150"/>
      <c r="E15" s="150"/>
      <c r="F15" s="150"/>
      <c r="G15" s="18"/>
      <c r="H15" s="20"/>
      <c r="I15" s="20"/>
      <c r="J15" s="20"/>
      <c r="K15" s="20"/>
      <c r="L15" s="20"/>
      <c r="M15" s="20"/>
    </row>
    <row r="16" spans="1:13" x14ac:dyDescent="0.25">
      <c r="A16" s="150"/>
      <c r="B16" s="150"/>
      <c r="C16" s="150"/>
      <c r="D16" s="150"/>
      <c r="E16" s="150"/>
      <c r="F16" s="150"/>
      <c r="G16" s="18"/>
      <c r="H16" s="20"/>
      <c r="I16" s="20"/>
      <c r="J16" s="20"/>
      <c r="K16" s="20"/>
      <c r="L16" s="20"/>
      <c r="M16" s="20"/>
    </row>
    <row r="17" spans="1:13" ht="15" hidden="1" customHeight="1" x14ac:dyDescent="0.25">
      <c r="A17" s="90">
        <v>1</v>
      </c>
      <c r="B17" s="90">
        <v>2</v>
      </c>
      <c r="C17" s="90">
        <v>3</v>
      </c>
      <c r="D17" s="90">
        <v>4</v>
      </c>
      <c r="E17" s="90">
        <v>5</v>
      </c>
      <c r="F17" s="90">
        <v>6</v>
      </c>
      <c r="G17" s="18"/>
      <c r="H17" s="20"/>
      <c r="I17" s="20"/>
      <c r="J17" s="20"/>
      <c r="K17" s="20"/>
      <c r="L17" s="20"/>
      <c r="M17" s="20"/>
    </row>
    <row r="18" spans="1:13" ht="18.75" x14ac:dyDescent="0.25">
      <c r="A18" s="43" t="s">
        <v>11</v>
      </c>
      <c r="B18" s="91">
        <v>163091.51999999999</v>
      </c>
      <c r="C18" s="91">
        <v>168381.53</v>
      </c>
      <c r="D18" s="92">
        <v>-5290.01</v>
      </c>
      <c r="E18" s="92">
        <v>96.86</v>
      </c>
      <c r="F18" s="16">
        <f>RANK(E18,$E$18:$E$27)</f>
        <v>7</v>
      </c>
      <c r="G18" s="18"/>
      <c r="H18" s="20"/>
      <c r="I18" s="20"/>
      <c r="J18" s="20"/>
      <c r="K18" s="20"/>
      <c r="L18" s="20"/>
      <c r="M18" s="20"/>
    </row>
    <row r="19" spans="1:13" ht="18.75" x14ac:dyDescent="0.25">
      <c r="A19" s="43" t="s">
        <v>12</v>
      </c>
      <c r="B19" s="91">
        <v>107504.95</v>
      </c>
      <c r="C19" s="91">
        <v>73576.81</v>
      </c>
      <c r="D19" s="92">
        <v>33928.14</v>
      </c>
      <c r="E19" s="92">
        <v>146.11000000000001</v>
      </c>
      <c r="F19" s="16">
        <f t="shared" ref="F19:F27" si="0">RANK(E19,$E$18:$E$27)</f>
        <v>1</v>
      </c>
      <c r="G19" s="18"/>
      <c r="H19" s="20"/>
      <c r="I19" s="20"/>
      <c r="J19" s="20"/>
      <c r="K19" s="20"/>
      <c r="L19" s="20"/>
      <c r="M19" s="20"/>
    </row>
    <row r="20" spans="1:13" ht="18.75" x14ac:dyDescent="0.25">
      <c r="A20" s="43" t="s">
        <v>13</v>
      </c>
      <c r="B20" s="91">
        <v>94042.49</v>
      </c>
      <c r="C20" s="91">
        <v>92477.15</v>
      </c>
      <c r="D20" s="92">
        <v>1565.34</v>
      </c>
      <c r="E20" s="92">
        <v>101.69</v>
      </c>
      <c r="F20" s="16">
        <f t="shared" si="0"/>
        <v>4</v>
      </c>
      <c r="G20" s="18"/>
      <c r="H20" s="20"/>
      <c r="I20" s="20"/>
      <c r="J20" s="20"/>
      <c r="K20" s="20"/>
      <c r="L20" s="20"/>
      <c r="M20" s="20"/>
    </row>
    <row r="21" spans="1:13" ht="18.75" x14ac:dyDescent="0.25">
      <c r="A21" s="43" t="s">
        <v>14</v>
      </c>
      <c r="B21" s="91">
        <v>124027.82</v>
      </c>
      <c r="C21" s="91">
        <v>122278.02</v>
      </c>
      <c r="D21" s="92">
        <v>1749.8</v>
      </c>
      <c r="E21" s="92">
        <v>101.43</v>
      </c>
      <c r="F21" s="16">
        <f t="shared" si="0"/>
        <v>5</v>
      </c>
      <c r="G21" s="18"/>
      <c r="H21" s="20"/>
      <c r="I21" s="20"/>
      <c r="J21" s="20"/>
      <c r="K21" s="20"/>
      <c r="L21" s="20"/>
      <c r="M21" s="20"/>
    </row>
    <row r="22" spans="1:13" ht="18.75" x14ac:dyDescent="0.25">
      <c r="A22" s="43" t="s">
        <v>15</v>
      </c>
      <c r="B22" s="91">
        <v>90689.42</v>
      </c>
      <c r="C22" s="91">
        <v>139218</v>
      </c>
      <c r="D22" s="92">
        <v>-48528.58</v>
      </c>
      <c r="E22" s="92">
        <v>65.14</v>
      </c>
      <c r="F22" s="16">
        <f t="shared" si="0"/>
        <v>10</v>
      </c>
      <c r="G22" s="18"/>
      <c r="H22" s="20"/>
      <c r="I22" s="20"/>
      <c r="J22" s="20"/>
      <c r="K22" s="20"/>
      <c r="L22" s="20"/>
      <c r="M22" s="20"/>
    </row>
    <row r="23" spans="1:13" s="99" customFormat="1" ht="18.75" x14ac:dyDescent="0.25">
      <c r="A23" s="43" t="s">
        <v>16</v>
      </c>
      <c r="B23" s="91">
        <v>149494.35</v>
      </c>
      <c r="C23" s="91">
        <v>152446.59</v>
      </c>
      <c r="D23" s="92">
        <v>-2952.24</v>
      </c>
      <c r="E23" s="92">
        <v>98.06</v>
      </c>
      <c r="F23" s="95">
        <f t="shared" si="0"/>
        <v>6</v>
      </c>
      <c r="G23" s="106"/>
      <c r="H23" s="98"/>
      <c r="I23" s="98"/>
      <c r="J23" s="98"/>
      <c r="K23" s="98"/>
      <c r="L23" s="98"/>
      <c r="M23" s="98"/>
    </row>
    <row r="24" spans="1:13" ht="18.75" x14ac:dyDescent="0.25">
      <c r="A24" s="43" t="s">
        <v>17</v>
      </c>
      <c r="B24" s="91">
        <v>198103.88</v>
      </c>
      <c r="C24" s="91">
        <v>157392.60999999999</v>
      </c>
      <c r="D24" s="92">
        <v>40711.269999999997</v>
      </c>
      <c r="E24" s="92">
        <v>125.87</v>
      </c>
      <c r="F24" s="16">
        <f t="shared" si="0"/>
        <v>2</v>
      </c>
      <c r="G24" s="18"/>
      <c r="H24" s="20"/>
      <c r="I24" s="20"/>
      <c r="J24" s="20"/>
      <c r="K24" s="20"/>
      <c r="L24" s="20"/>
      <c r="M24" s="20"/>
    </row>
    <row r="25" spans="1:13" ht="18.75" x14ac:dyDescent="0.25">
      <c r="A25" s="43" t="s">
        <v>18</v>
      </c>
      <c r="B25" s="91">
        <v>837521.44</v>
      </c>
      <c r="C25" s="91">
        <v>764351.47</v>
      </c>
      <c r="D25" s="92">
        <v>73169.97</v>
      </c>
      <c r="E25" s="92">
        <v>109.57</v>
      </c>
      <c r="F25" s="16">
        <f t="shared" si="0"/>
        <v>3</v>
      </c>
      <c r="G25" s="18"/>
      <c r="H25" s="20"/>
      <c r="I25" s="20"/>
      <c r="J25" s="20"/>
      <c r="K25" s="20"/>
      <c r="L25" s="20"/>
      <c r="M25" s="20"/>
    </row>
    <row r="26" spans="1:13" ht="18.75" x14ac:dyDescent="0.25">
      <c r="A26" s="43" t="s">
        <v>19</v>
      </c>
      <c r="B26" s="91">
        <v>83422.490000000005</v>
      </c>
      <c r="C26" s="91">
        <v>89767.35</v>
      </c>
      <c r="D26" s="92">
        <v>-6344.86</v>
      </c>
      <c r="E26" s="92">
        <v>92.93</v>
      </c>
      <c r="F26" s="16">
        <f t="shared" si="0"/>
        <v>8</v>
      </c>
      <c r="G26" s="18"/>
      <c r="H26" s="20"/>
      <c r="I26" s="20"/>
      <c r="J26" s="20"/>
      <c r="K26" s="20"/>
      <c r="L26" s="20"/>
      <c r="M26" s="20"/>
    </row>
    <row r="27" spans="1:13" ht="18.75" x14ac:dyDescent="0.25">
      <c r="A27" s="43" t="s">
        <v>20</v>
      </c>
      <c r="B27" s="91">
        <v>136421.31</v>
      </c>
      <c r="C27" s="91">
        <v>165773.18</v>
      </c>
      <c r="D27" s="92">
        <v>-29351.87</v>
      </c>
      <c r="E27" s="92">
        <v>82.29</v>
      </c>
      <c r="F27" s="16">
        <f t="shared" si="0"/>
        <v>9</v>
      </c>
      <c r="G27" s="18"/>
      <c r="H27" s="20"/>
      <c r="I27" s="20"/>
      <c r="J27" s="20"/>
      <c r="K27" s="20"/>
      <c r="L27" s="20"/>
      <c r="M27" s="20"/>
    </row>
    <row r="28" spans="1:13" ht="15.75" x14ac:dyDescent="0.25">
      <c r="A28" s="157" t="s">
        <v>24</v>
      </c>
      <c r="B28" s="158">
        <v>1984319.67</v>
      </c>
      <c r="C28" s="158">
        <v>1925662.71</v>
      </c>
      <c r="D28" s="158">
        <v>58656.959999999999</v>
      </c>
      <c r="E28" s="158">
        <v>103.05</v>
      </c>
      <c r="F28" s="159"/>
      <c r="G28" s="18"/>
      <c r="H28" s="20"/>
      <c r="I28" s="20"/>
      <c r="J28" s="20"/>
      <c r="K28" s="20"/>
      <c r="L28" s="20"/>
      <c r="M28" s="20"/>
    </row>
    <row r="29" spans="1:13" ht="15.75" x14ac:dyDescent="0.25">
      <c r="A29" s="46"/>
      <c r="B29" s="46"/>
      <c r="C29" s="46"/>
      <c r="D29" s="46"/>
      <c r="E29" s="46"/>
      <c r="F29" s="46"/>
      <c r="G29" s="20"/>
      <c r="H29" s="20"/>
      <c r="I29" s="20"/>
      <c r="J29" s="20"/>
      <c r="K29" s="20"/>
      <c r="L29" s="20"/>
      <c r="M29" s="20"/>
    </row>
    <row r="30" spans="1:13" ht="15.75" x14ac:dyDescent="0.25">
      <c r="A30" s="46"/>
      <c r="B30" s="46"/>
      <c r="C30" s="46"/>
      <c r="D30" s="46"/>
      <c r="E30" s="46"/>
      <c r="F30" s="46"/>
      <c r="G30" s="20"/>
      <c r="H30" s="20"/>
      <c r="I30" s="20"/>
      <c r="J30" s="20"/>
      <c r="K30" s="20"/>
      <c r="L30" s="20"/>
      <c r="M30" s="20"/>
    </row>
    <row r="31" spans="1:13" ht="15.75" x14ac:dyDescent="0.25">
      <c r="A31" s="46"/>
      <c r="B31" s="46"/>
      <c r="C31" s="46"/>
      <c r="D31" s="46"/>
      <c r="E31" s="46"/>
      <c r="F31" s="46"/>
      <c r="G31" s="20"/>
      <c r="H31" s="20"/>
      <c r="I31" s="20"/>
      <c r="J31" s="20"/>
      <c r="K31" s="20"/>
      <c r="L31" s="20"/>
      <c r="M31" s="20"/>
    </row>
    <row r="32" spans="1:13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5" zoomScaleNormal="100" zoomScaleSheetLayoutView="100" workbookViewId="0">
      <selection activeCell="A28" sqref="A28:F28"/>
    </sheetView>
  </sheetViews>
  <sheetFormatPr defaultRowHeight="15" x14ac:dyDescent="0.25"/>
  <cols>
    <col min="1" max="1" width="26.5703125" style="1" customWidth="1"/>
    <col min="2" max="3" width="17.7109375" style="1" customWidth="1"/>
    <col min="4" max="6" width="15.140625" style="1" customWidth="1"/>
    <col min="7" max="7" width="9.140625" style="1" customWidth="1"/>
    <col min="8" max="16384" width="9.140625" style="1"/>
  </cols>
  <sheetData>
    <row r="1" spans="1:13" ht="15" hidden="1" customHeight="1" x14ac:dyDescent="0.25">
      <c r="A1" s="47"/>
      <c r="B1" s="47"/>
      <c r="C1" s="47"/>
      <c r="D1" s="47"/>
      <c r="E1" s="47"/>
      <c r="F1" s="47"/>
      <c r="G1" s="47"/>
      <c r="H1" s="20"/>
      <c r="I1" s="20"/>
      <c r="J1" s="20"/>
      <c r="K1" s="20"/>
      <c r="L1" s="20"/>
      <c r="M1" s="20"/>
    </row>
    <row r="2" spans="1:13" ht="15" hidden="1" customHeight="1" x14ac:dyDescent="0.25">
      <c r="A2" s="47"/>
      <c r="B2" s="47"/>
      <c r="C2" s="47"/>
      <c r="D2" s="47"/>
      <c r="E2" s="47"/>
      <c r="F2" s="47"/>
      <c r="G2" s="47"/>
      <c r="H2" s="20"/>
      <c r="I2" s="20"/>
      <c r="J2" s="20"/>
      <c r="K2" s="20"/>
      <c r="L2" s="20"/>
      <c r="M2" s="20"/>
    </row>
    <row r="3" spans="1:13" ht="15" hidden="1" customHeight="1" x14ac:dyDescent="0.25">
      <c r="A3" s="47"/>
      <c r="B3" s="47"/>
      <c r="C3" s="47"/>
      <c r="D3" s="47"/>
      <c r="E3" s="47"/>
      <c r="F3" s="47"/>
      <c r="G3" s="47"/>
      <c r="H3" s="20"/>
      <c r="I3" s="20"/>
      <c r="J3" s="20"/>
      <c r="K3" s="20"/>
      <c r="L3" s="20"/>
      <c r="M3" s="20"/>
    </row>
    <row r="4" spans="1:13" ht="15" hidden="1" customHeight="1" x14ac:dyDescent="0.25">
      <c r="A4" s="47"/>
      <c r="B4" s="47"/>
      <c r="C4" s="47"/>
      <c r="D4" s="47"/>
      <c r="E4" s="47"/>
      <c r="F4" s="47"/>
      <c r="G4" s="47"/>
      <c r="H4" s="20"/>
      <c r="I4" s="20"/>
      <c r="J4" s="20"/>
      <c r="K4" s="20"/>
      <c r="L4" s="20"/>
      <c r="M4" s="20"/>
    </row>
    <row r="5" spans="1:13" ht="15" customHeight="1" x14ac:dyDescent="0.25">
      <c r="A5" s="48" t="s">
        <v>25</v>
      </c>
      <c r="B5" s="49"/>
      <c r="C5" s="49"/>
      <c r="D5" s="49"/>
      <c r="E5" s="49"/>
      <c r="F5" s="49"/>
      <c r="G5" s="47"/>
      <c r="H5" s="20"/>
      <c r="I5" s="20"/>
      <c r="J5" s="20"/>
      <c r="K5" s="20"/>
      <c r="L5" s="20"/>
      <c r="M5" s="20"/>
    </row>
    <row r="6" spans="1:13" ht="15" customHeight="1" x14ac:dyDescent="0.25">
      <c r="A6" s="47"/>
      <c r="B6" s="47"/>
      <c r="C6" s="47"/>
      <c r="D6" s="47"/>
      <c r="E6" s="47"/>
      <c r="F6" s="47"/>
      <c r="G6" s="47"/>
      <c r="H6" s="20"/>
      <c r="I6" s="20"/>
      <c r="J6" s="20"/>
      <c r="K6" s="20"/>
      <c r="L6" s="20"/>
      <c r="M6" s="20"/>
    </row>
    <row r="7" spans="1:13" ht="15" customHeight="1" x14ac:dyDescent="0.25">
      <c r="A7" s="52" t="s">
        <v>1</v>
      </c>
      <c r="B7" s="53"/>
      <c r="C7" s="53"/>
      <c r="D7" s="53"/>
      <c r="E7" s="53"/>
      <c r="F7" s="53"/>
      <c r="G7" s="47"/>
      <c r="H7" s="20"/>
      <c r="I7" s="20"/>
      <c r="J7" s="20"/>
      <c r="K7" s="20"/>
      <c r="L7" s="20"/>
      <c r="M7" s="20"/>
    </row>
    <row r="8" spans="1:13" ht="15" customHeight="1" x14ac:dyDescent="0.25">
      <c r="A8" s="47"/>
      <c r="B8" s="47"/>
      <c r="C8" s="47"/>
      <c r="D8" s="47"/>
      <c r="E8" s="47"/>
      <c r="F8" s="47"/>
      <c r="G8" s="47"/>
      <c r="H8" s="20"/>
      <c r="I8" s="20"/>
      <c r="J8" s="20"/>
      <c r="K8" s="20"/>
      <c r="L8" s="20"/>
      <c r="M8" s="20"/>
    </row>
    <row r="9" spans="1:13" ht="15.2" customHeight="1" x14ac:dyDescent="0.25">
      <c r="A9" s="55" t="s">
        <v>2</v>
      </c>
      <c r="B9" s="56"/>
      <c r="C9" s="56"/>
      <c r="D9" s="56"/>
      <c r="E9" s="56"/>
      <c r="F9" s="56"/>
      <c r="G9" s="47"/>
      <c r="H9" s="20"/>
      <c r="I9" s="20"/>
      <c r="J9" s="20"/>
      <c r="K9" s="20"/>
      <c r="L9" s="20"/>
      <c r="M9" s="20"/>
    </row>
    <row r="10" spans="1:13" ht="15" customHeight="1" x14ac:dyDescent="0.25">
      <c r="A10" s="47"/>
      <c r="B10" s="47"/>
      <c r="C10" s="47"/>
      <c r="D10" s="47"/>
      <c r="E10" s="47"/>
      <c r="F10" s="47"/>
      <c r="G10" s="47"/>
      <c r="H10" s="20"/>
      <c r="I10" s="20"/>
      <c r="J10" s="20"/>
      <c r="K10" s="20"/>
      <c r="L10" s="20"/>
      <c r="M10" s="20"/>
    </row>
    <row r="11" spans="1:13" ht="15" customHeight="1" x14ac:dyDescent="0.25">
      <c r="A11" s="47" t="s">
        <v>3</v>
      </c>
      <c r="B11" s="47"/>
      <c r="C11" s="47"/>
      <c r="D11" s="47"/>
      <c r="E11" s="47"/>
      <c r="F11" s="47"/>
      <c r="G11" s="47"/>
      <c r="H11" s="20"/>
      <c r="I11" s="20"/>
      <c r="J11" s="20"/>
      <c r="K11" s="20"/>
      <c r="L11" s="20"/>
      <c r="M11" s="20"/>
    </row>
    <row r="12" spans="1:13" ht="15" customHeight="1" x14ac:dyDescent="0.25">
      <c r="A12" s="47"/>
      <c r="B12" s="47"/>
      <c r="C12" s="47"/>
      <c r="D12" s="47"/>
      <c r="E12" s="47"/>
      <c r="F12" s="47"/>
      <c r="G12" s="47"/>
      <c r="H12" s="20"/>
      <c r="I12" s="20"/>
      <c r="J12" s="20"/>
      <c r="K12" s="20"/>
      <c r="L12" s="20"/>
      <c r="M12" s="20"/>
    </row>
    <row r="13" spans="1:13" x14ac:dyDescent="0.25">
      <c r="A13" s="145" t="s">
        <v>4</v>
      </c>
      <c r="B13" s="146" t="s">
        <v>5</v>
      </c>
      <c r="C13" s="147"/>
      <c r="D13" s="119" t="s">
        <v>6</v>
      </c>
      <c r="E13" s="119" t="s">
        <v>7</v>
      </c>
      <c r="F13" s="119" t="s">
        <v>8</v>
      </c>
      <c r="G13" s="47"/>
      <c r="H13" s="20"/>
      <c r="I13" s="20"/>
      <c r="J13" s="20"/>
      <c r="K13" s="20"/>
      <c r="L13" s="20"/>
      <c r="M13" s="20"/>
    </row>
    <row r="14" spans="1:13" x14ac:dyDescent="0.25">
      <c r="A14" s="148"/>
      <c r="B14" s="147"/>
      <c r="C14" s="147"/>
      <c r="D14" s="123"/>
      <c r="E14" s="123"/>
      <c r="F14" s="123"/>
      <c r="G14" s="47"/>
      <c r="H14" s="20"/>
      <c r="I14" s="20"/>
      <c r="J14" s="20"/>
      <c r="K14" s="20"/>
      <c r="L14" s="20"/>
      <c r="M14" s="20"/>
    </row>
    <row r="15" spans="1:13" x14ac:dyDescent="0.25">
      <c r="A15" s="148"/>
      <c r="B15" s="119" t="s">
        <v>9</v>
      </c>
      <c r="C15" s="119" t="s">
        <v>10</v>
      </c>
      <c r="D15" s="123"/>
      <c r="E15" s="123"/>
      <c r="F15" s="123"/>
      <c r="G15" s="47"/>
      <c r="H15" s="20"/>
      <c r="I15" s="20"/>
      <c r="J15" s="20"/>
      <c r="K15" s="20"/>
      <c r="L15" s="20"/>
      <c r="M15" s="20"/>
    </row>
    <row r="16" spans="1:13" x14ac:dyDescent="0.25">
      <c r="A16" s="148"/>
      <c r="B16" s="123"/>
      <c r="C16" s="123"/>
      <c r="D16" s="123"/>
      <c r="E16" s="123"/>
      <c r="F16" s="123"/>
      <c r="G16" s="47"/>
      <c r="H16" s="20"/>
      <c r="I16" s="20"/>
      <c r="J16" s="20"/>
      <c r="K16" s="20"/>
      <c r="L16" s="20"/>
      <c r="M16" s="20"/>
    </row>
    <row r="17" spans="1:13" ht="15" hidden="1" customHeight="1" x14ac:dyDescent="0.25">
      <c r="A17" s="62">
        <v>1</v>
      </c>
      <c r="B17" s="62">
        <v>2</v>
      </c>
      <c r="C17" s="62">
        <v>3</v>
      </c>
      <c r="D17" s="62">
        <v>4</v>
      </c>
      <c r="E17" s="62">
        <v>5</v>
      </c>
      <c r="F17" s="62">
        <v>6</v>
      </c>
      <c r="G17" s="47"/>
      <c r="H17" s="20"/>
      <c r="I17" s="20"/>
      <c r="J17" s="20"/>
      <c r="K17" s="20"/>
      <c r="L17" s="20"/>
      <c r="M17" s="20"/>
    </row>
    <row r="18" spans="1:13" ht="18.75" x14ac:dyDescent="0.25">
      <c r="A18" s="64" t="s">
        <v>11</v>
      </c>
      <c r="B18" s="76">
        <v>11886.6</v>
      </c>
      <c r="C18" s="76">
        <v>4818.3500000000004</v>
      </c>
      <c r="D18" s="77">
        <v>7068.25</v>
      </c>
      <c r="E18" s="77">
        <v>246.69</v>
      </c>
      <c r="F18" s="16">
        <f>RANK(E18,$E$18:$E$27)</f>
        <v>1</v>
      </c>
      <c r="G18" s="47"/>
      <c r="H18" s="20"/>
      <c r="I18" s="20"/>
      <c r="J18" s="20"/>
      <c r="K18" s="20"/>
      <c r="L18" s="20"/>
      <c r="M18" s="20"/>
    </row>
    <row r="19" spans="1:13" ht="18.75" x14ac:dyDescent="0.25">
      <c r="A19" s="64" t="s">
        <v>12</v>
      </c>
      <c r="B19" s="76">
        <v>3990.29</v>
      </c>
      <c r="C19" s="76">
        <v>4812.74</v>
      </c>
      <c r="D19" s="77">
        <v>-822.45</v>
      </c>
      <c r="E19" s="77">
        <v>82.91</v>
      </c>
      <c r="F19" s="16">
        <f t="shared" ref="F19:F27" si="0">RANK(E19,$E$18:$E$27)</f>
        <v>10</v>
      </c>
      <c r="G19" s="47"/>
      <c r="H19" s="20"/>
      <c r="I19" s="20"/>
      <c r="J19" s="20"/>
      <c r="K19" s="20"/>
      <c r="L19" s="20"/>
      <c r="M19" s="20"/>
    </row>
    <row r="20" spans="1:13" ht="18.75" x14ac:dyDescent="0.25">
      <c r="A20" s="64" t="s">
        <v>13</v>
      </c>
      <c r="B20" s="76">
        <v>3802.13</v>
      </c>
      <c r="C20" s="76">
        <v>4262.43</v>
      </c>
      <c r="D20" s="77">
        <v>-460.3</v>
      </c>
      <c r="E20" s="77">
        <v>89.2</v>
      </c>
      <c r="F20" s="16">
        <f t="shared" si="0"/>
        <v>9</v>
      </c>
      <c r="G20" s="47"/>
      <c r="H20" s="20"/>
      <c r="I20" s="20"/>
      <c r="J20" s="20"/>
      <c r="K20" s="20"/>
      <c r="L20" s="20"/>
      <c r="M20" s="20"/>
    </row>
    <row r="21" spans="1:13" ht="18.75" x14ac:dyDescent="0.25">
      <c r="A21" s="64" t="s">
        <v>14</v>
      </c>
      <c r="B21" s="76">
        <v>8690.52</v>
      </c>
      <c r="C21" s="76">
        <v>5129.29</v>
      </c>
      <c r="D21" s="77">
        <v>3561.23</v>
      </c>
      <c r="E21" s="77">
        <v>169.43</v>
      </c>
      <c r="F21" s="16">
        <f t="shared" si="0"/>
        <v>3</v>
      </c>
      <c r="G21" s="47"/>
      <c r="H21" s="20"/>
      <c r="I21" s="20"/>
      <c r="J21" s="20"/>
      <c r="K21" s="20"/>
      <c r="L21" s="20"/>
      <c r="M21" s="20"/>
    </row>
    <row r="22" spans="1:13" ht="18.75" x14ac:dyDescent="0.25">
      <c r="A22" s="64" t="s">
        <v>15</v>
      </c>
      <c r="B22" s="76">
        <v>9825.0400000000009</v>
      </c>
      <c r="C22" s="76">
        <v>6205.8</v>
      </c>
      <c r="D22" s="77">
        <v>3619.24</v>
      </c>
      <c r="E22" s="77">
        <v>158.32</v>
      </c>
      <c r="F22" s="16">
        <f t="shared" si="0"/>
        <v>5</v>
      </c>
      <c r="G22" s="47"/>
      <c r="H22" s="20"/>
      <c r="I22" s="20"/>
      <c r="J22" s="20"/>
      <c r="K22" s="20"/>
      <c r="L22" s="20"/>
      <c r="M22" s="20"/>
    </row>
    <row r="23" spans="1:13" s="99" customFormat="1" ht="18.75" x14ac:dyDescent="0.25">
      <c r="A23" s="64" t="s">
        <v>16</v>
      </c>
      <c r="B23" s="76">
        <v>10886.32</v>
      </c>
      <c r="C23" s="76">
        <v>11777.74</v>
      </c>
      <c r="D23" s="77">
        <v>-891.42</v>
      </c>
      <c r="E23" s="77">
        <v>92.43</v>
      </c>
      <c r="F23" s="95">
        <f t="shared" si="0"/>
        <v>8</v>
      </c>
      <c r="G23" s="105"/>
      <c r="H23" s="98"/>
      <c r="I23" s="98"/>
      <c r="J23" s="98"/>
      <c r="K23" s="98"/>
      <c r="L23" s="98"/>
      <c r="M23" s="98"/>
    </row>
    <row r="24" spans="1:13" ht="18.75" x14ac:dyDescent="0.25">
      <c r="A24" s="64" t="s">
        <v>17</v>
      </c>
      <c r="B24" s="76">
        <v>19496.900000000001</v>
      </c>
      <c r="C24" s="76">
        <v>12115.13</v>
      </c>
      <c r="D24" s="77">
        <v>7381.77</v>
      </c>
      <c r="E24" s="77">
        <v>160.93</v>
      </c>
      <c r="F24" s="16">
        <f t="shared" si="0"/>
        <v>4</v>
      </c>
      <c r="G24" s="47"/>
      <c r="H24" s="20"/>
      <c r="I24" s="20"/>
      <c r="J24" s="20"/>
      <c r="K24" s="20"/>
      <c r="L24" s="20"/>
      <c r="M24" s="20"/>
    </row>
    <row r="25" spans="1:13" ht="18.75" x14ac:dyDescent="0.25">
      <c r="A25" s="64" t="s">
        <v>18</v>
      </c>
      <c r="B25" s="76">
        <v>127920.04</v>
      </c>
      <c r="C25" s="76">
        <v>86039.039999999994</v>
      </c>
      <c r="D25" s="77">
        <v>41881</v>
      </c>
      <c r="E25" s="77">
        <v>148.68</v>
      </c>
      <c r="F25" s="16">
        <f t="shared" si="0"/>
        <v>6</v>
      </c>
      <c r="G25" s="47"/>
      <c r="H25" s="20"/>
      <c r="I25" s="20"/>
      <c r="J25" s="20"/>
      <c r="K25" s="20"/>
      <c r="L25" s="20"/>
      <c r="M25" s="20"/>
    </row>
    <row r="26" spans="1:13" ht="18.75" x14ac:dyDescent="0.25">
      <c r="A26" s="64" t="s">
        <v>19</v>
      </c>
      <c r="B26" s="76">
        <v>2977.57</v>
      </c>
      <c r="C26" s="76">
        <v>2859.66</v>
      </c>
      <c r="D26" s="77">
        <v>117.91</v>
      </c>
      <c r="E26" s="77">
        <v>104.12</v>
      </c>
      <c r="F26" s="16">
        <f t="shared" si="0"/>
        <v>7</v>
      </c>
      <c r="G26" s="47"/>
      <c r="H26" s="20"/>
      <c r="I26" s="20"/>
      <c r="J26" s="20"/>
      <c r="K26" s="20"/>
      <c r="L26" s="20"/>
      <c r="M26" s="20"/>
    </row>
    <row r="27" spans="1:13" ht="18.75" x14ac:dyDescent="0.25">
      <c r="A27" s="64" t="s">
        <v>20</v>
      </c>
      <c r="B27" s="76">
        <v>47450.63</v>
      </c>
      <c r="C27" s="76">
        <v>26013.13</v>
      </c>
      <c r="D27" s="77">
        <v>21437.5</v>
      </c>
      <c r="E27" s="77">
        <v>182.41</v>
      </c>
      <c r="F27" s="16">
        <f t="shared" si="0"/>
        <v>2</v>
      </c>
      <c r="G27" s="47"/>
      <c r="H27" s="20"/>
      <c r="I27" s="20"/>
      <c r="J27" s="20"/>
      <c r="K27" s="20"/>
      <c r="L27" s="20"/>
      <c r="M27" s="20"/>
    </row>
    <row r="28" spans="1:13" ht="15.75" x14ac:dyDescent="0.25">
      <c r="A28" s="151" t="s">
        <v>24</v>
      </c>
      <c r="B28" s="152">
        <v>246926.04</v>
      </c>
      <c r="C28" s="152">
        <v>164033.31</v>
      </c>
      <c r="D28" s="152">
        <v>82892.73</v>
      </c>
      <c r="E28" s="152">
        <v>150.53</v>
      </c>
      <c r="F28" s="153"/>
      <c r="G28" s="47"/>
      <c r="H28" s="20"/>
      <c r="I28" s="20"/>
      <c r="J28" s="20"/>
      <c r="K28" s="20"/>
      <c r="L28" s="20"/>
      <c r="M28" s="20"/>
    </row>
    <row r="29" spans="1:13" ht="15.75" x14ac:dyDescent="0.25">
      <c r="A29" s="46"/>
      <c r="B29" s="46"/>
      <c r="C29" s="46"/>
      <c r="D29" s="46"/>
      <c r="E29" s="46"/>
      <c r="F29" s="46"/>
      <c r="G29" s="20"/>
      <c r="H29" s="20"/>
      <c r="I29" s="20"/>
      <c r="J29" s="20"/>
      <c r="K29" s="20"/>
      <c r="L29" s="20"/>
      <c r="M29" s="20"/>
    </row>
    <row r="30" spans="1:13" ht="15.75" x14ac:dyDescent="0.25">
      <c r="A30" s="46"/>
      <c r="B30" s="46"/>
      <c r="C30" s="46"/>
      <c r="D30" s="46"/>
      <c r="E30" s="46"/>
      <c r="F30" s="46"/>
      <c r="G30" s="20"/>
      <c r="H30" s="20"/>
      <c r="I30" s="20"/>
      <c r="J30" s="20"/>
      <c r="K30" s="20"/>
      <c r="L30" s="20"/>
      <c r="M30" s="20"/>
    </row>
    <row r="31" spans="1:13" ht="15.75" x14ac:dyDescent="0.25">
      <c r="A31" s="46"/>
      <c r="B31" s="46"/>
      <c r="C31" s="46"/>
      <c r="D31" s="46"/>
      <c r="E31" s="46"/>
      <c r="F31" s="46"/>
      <c r="G31" s="20"/>
      <c r="H31" s="20"/>
      <c r="I31" s="20"/>
      <c r="J31" s="20"/>
      <c r="K31" s="20"/>
      <c r="L31" s="20"/>
      <c r="M31" s="20"/>
    </row>
    <row r="32" spans="1:13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5" zoomScaleNormal="100" zoomScaleSheetLayoutView="100" workbookViewId="0">
      <selection activeCell="E5" sqref="E1:F1048576"/>
    </sheetView>
  </sheetViews>
  <sheetFormatPr defaultRowHeight="15" x14ac:dyDescent="0.25"/>
  <cols>
    <col min="1" max="1" width="26.5703125" style="1" customWidth="1"/>
    <col min="2" max="3" width="17.7109375" style="1" customWidth="1"/>
    <col min="4" max="4" width="15.140625" style="1" customWidth="1"/>
    <col min="5" max="6" width="15.140625" style="20" customWidth="1"/>
    <col min="7" max="16384" width="9.140625" style="1"/>
  </cols>
  <sheetData>
    <row r="1" spans="1:13" ht="15" hidden="1" customHeight="1" x14ac:dyDescent="0.25">
      <c r="A1" s="47"/>
      <c r="B1" s="47"/>
      <c r="C1" s="47"/>
      <c r="D1" s="47"/>
      <c r="E1" s="47"/>
      <c r="G1" s="20"/>
      <c r="H1" s="20"/>
      <c r="I1" s="20"/>
      <c r="J1" s="20"/>
      <c r="K1" s="20"/>
      <c r="L1" s="20"/>
      <c r="M1" s="20"/>
    </row>
    <row r="2" spans="1:13" ht="15" hidden="1" customHeight="1" x14ac:dyDescent="0.25">
      <c r="A2" s="47"/>
      <c r="B2" s="47"/>
      <c r="C2" s="47"/>
      <c r="D2" s="47"/>
      <c r="E2" s="47"/>
      <c r="G2" s="20"/>
      <c r="H2" s="20"/>
      <c r="I2" s="20"/>
      <c r="J2" s="20"/>
      <c r="K2" s="20"/>
      <c r="L2" s="20"/>
      <c r="M2" s="20"/>
    </row>
    <row r="3" spans="1:13" ht="15" hidden="1" customHeight="1" x14ac:dyDescent="0.25">
      <c r="A3" s="47"/>
      <c r="B3" s="47"/>
      <c r="C3" s="47"/>
      <c r="D3" s="47"/>
      <c r="E3" s="47"/>
      <c r="G3" s="20"/>
      <c r="H3" s="20"/>
      <c r="I3" s="20"/>
      <c r="J3" s="20"/>
      <c r="K3" s="20"/>
      <c r="L3" s="20"/>
      <c r="M3" s="20"/>
    </row>
    <row r="4" spans="1:13" ht="15" hidden="1" customHeight="1" x14ac:dyDescent="0.25">
      <c r="A4" s="47"/>
      <c r="B4" s="47"/>
      <c r="C4" s="47"/>
      <c r="D4" s="47"/>
      <c r="E4" s="47"/>
      <c r="G4" s="20"/>
      <c r="H4" s="20"/>
      <c r="I4" s="20"/>
      <c r="J4" s="20"/>
      <c r="K4" s="20"/>
      <c r="L4" s="20"/>
      <c r="M4" s="20"/>
    </row>
    <row r="5" spans="1:13" ht="15" customHeight="1" x14ac:dyDescent="0.25">
      <c r="A5" s="48" t="s">
        <v>26</v>
      </c>
      <c r="B5" s="49"/>
      <c r="C5" s="49"/>
      <c r="D5" s="49"/>
      <c r="E5" s="79"/>
      <c r="F5" s="80"/>
      <c r="G5" s="20"/>
      <c r="H5" s="20"/>
      <c r="I5" s="20"/>
      <c r="J5" s="20"/>
      <c r="K5" s="20"/>
      <c r="L5" s="20"/>
      <c r="M5" s="20"/>
    </row>
    <row r="6" spans="1:13" ht="15" customHeight="1" x14ac:dyDescent="0.25">
      <c r="A6" s="47"/>
      <c r="B6" s="47"/>
      <c r="C6" s="47"/>
      <c r="D6" s="47"/>
      <c r="E6" s="47"/>
      <c r="G6" s="20"/>
      <c r="H6" s="20"/>
      <c r="I6" s="20"/>
      <c r="J6" s="20"/>
      <c r="K6" s="20"/>
      <c r="L6" s="20"/>
      <c r="M6" s="20"/>
    </row>
    <row r="7" spans="1:13" ht="15" customHeight="1" x14ac:dyDescent="0.25">
      <c r="A7" s="52" t="s">
        <v>1</v>
      </c>
      <c r="B7" s="53"/>
      <c r="C7" s="53"/>
      <c r="D7" s="53"/>
      <c r="E7" s="47"/>
      <c r="G7" s="20"/>
      <c r="H7" s="20"/>
      <c r="I7" s="20"/>
      <c r="J7" s="20"/>
      <c r="K7" s="20"/>
      <c r="L7" s="20"/>
      <c r="M7" s="20"/>
    </row>
    <row r="8" spans="1:13" ht="15" customHeight="1" x14ac:dyDescent="0.25">
      <c r="A8" s="47"/>
      <c r="B8" s="47"/>
      <c r="C8" s="47"/>
      <c r="D8" s="47"/>
      <c r="E8" s="47"/>
      <c r="G8" s="20"/>
      <c r="H8" s="20"/>
      <c r="I8" s="20"/>
      <c r="J8" s="20"/>
      <c r="K8" s="20"/>
      <c r="L8" s="20"/>
      <c r="M8" s="20"/>
    </row>
    <row r="9" spans="1:13" ht="15.2" customHeight="1" x14ac:dyDescent="0.25">
      <c r="A9" s="55" t="s">
        <v>2</v>
      </c>
      <c r="B9" s="56"/>
      <c r="C9" s="56"/>
      <c r="D9" s="56"/>
      <c r="E9" s="47"/>
      <c r="G9" s="20"/>
      <c r="H9" s="20"/>
      <c r="I9" s="20"/>
      <c r="J9" s="20"/>
      <c r="K9" s="20"/>
      <c r="L9" s="20"/>
      <c r="M9" s="20"/>
    </row>
    <row r="10" spans="1:13" ht="15" customHeight="1" x14ac:dyDescent="0.25">
      <c r="A10" s="47"/>
      <c r="B10" s="47"/>
      <c r="C10" s="47"/>
      <c r="D10" s="47"/>
      <c r="E10" s="47"/>
      <c r="G10" s="20"/>
      <c r="H10" s="20"/>
      <c r="I10" s="20"/>
      <c r="J10" s="20"/>
      <c r="K10" s="20"/>
      <c r="L10" s="20"/>
      <c r="M10" s="20"/>
    </row>
    <row r="11" spans="1:13" ht="15" customHeight="1" x14ac:dyDescent="0.25">
      <c r="A11" s="47" t="s">
        <v>3</v>
      </c>
      <c r="B11" s="47"/>
      <c r="C11" s="47"/>
      <c r="D11" s="47"/>
      <c r="E11" s="47"/>
      <c r="G11" s="20"/>
      <c r="H11" s="20"/>
      <c r="I11" s="20"/>
      <c r="J11" s="20"/>
      <c r="K11" s="20"/>
      <c r="L11" s="20"/>
      <c r="M11" s="20"/>
    </row>
    <row r="12" spans="1:13" ht="15" customHeight="1" x14ac:dyDescent="0.25">
      <c r="A12" s="47"/>
      <c r="B12" s="47"/>
      <c r="C12" s="47"/>
      <c r="D12" s="47"/>
      <c r="E12" s="47"/>
      <c r="G12" s="20"/>
      <c r="H12" s="20"/>
      <c r="I12" s="20"/>
      <c r="J12" s="20"/>
      <c r="K12" s="20"/>
      <c r="L12" s="20"/>
      <c r="M12" s="20"/>
    </row>
    <row r="13" spans="1:13" ht="15.75" x14ac:dyDescent="0.25">
      <c r="A13" s="131" t="s">
        <v>4</v>
      </c>
      <c r="B13" s="132" t="s">
        <v>27</v>
      </c>
      <c r="C13" s="133" t="s">
        <v>28</v>
      </c>
      <c r="D13" s="134" t="s">
        <v>29</v>
      </c>
      <c r="E13" s="81"/>
      <c r="F13" s="46"/>
      <c r="G13" s="20"/>
      <c r="H13" s="20"/>
      <c r="I13" s="20"/>
      <c r="J13" s="20"/>
      <c r="K13" s="20"/>
      <c r="L13" s="20"/>
      <c r="M13" s="20"/>
    </row>
    <row r="14" spans="1:13" ht="15.75" x14ac:dyDescent="0.25">
      <c r="A14" s="135"/>
      <c r="B14" s="136"/>
      <c r="C14" s="137"/>
      <c r="D14" s="138"/>
      <c r="E14" s="81"/>
      <c r="F14" s="46"/>
      <c r="G14" s="20"/>
      <c r="H14" s="20"/>
      <c r="I14" s="20"/>
      <c r="J14" s="20"/>
      <c r="K14" s="20"/>
      <c r="L14" s="20"/>
      <c r="M14" s="20"/>
    </row>
    <row r="15" spans="1:13" ht="15.75" x14ac:dyDescent="0.25">
      <c r="A15" s="135"/>
      <c r="B15" s="139" t="s">
        <v>30</v>
      </c>
      <c r="C15" s="140" t="s">
        <v>30</v>
      </c>
      <c r="D15" s="141" t="s">
        <v>30</v>
      </c>
      <c r="E15" s="81"/>
      <c r="F15" s="46"/>
      <c r="G15" s="20"/>
      <c r="H15" s="20"/>
      <c r="I15" s="20"/>
      <c r="J15" s="20"/>
      <c r="K15" s="20"/>
      <c r="L15" s="20"/>
      <c r="M15" s="20"/>
    </row>
    <row r="16" spans="1:13" ht="15.75" x14ac:dyDescent="0.25">
      <c r="A16" s="135"/>
      <c r="B16" s="142"/>
      <c r="C16" s="143"/>
      <c r="D16" s="144"/>
      <c r="E16" s="81"/>
      <c r="F16" s="46"/>
      <c r="G16" s="20"/>
      <c r="H16" s="20"/>
      <c r="I16" s="20"/>
      <c r="J16" s="20"/>
      <c r="K16" s="20"/>
      <c r="L16" s="20"/>
      <c r="M16" s="20"/>
    </row>
    <row r="17" spans="1:13" ht="15" hidden="1" customHeight="1" x14ac:dyDescent="0.25">
      <c r="A17" s="82">
        <v>1</v>
      </c>
      <c r="B17" s="83">
        <v>2</v>
      </c>
      <c r="C17" s="83">
        <v>3</v>
      </c>
      <c r="D17" s="83">
        <v>4</v>
      </c>
      <c r="E17" s="81"/>
      <c r="F17" s="46"/>
      <c r="G17" s="20"/>
      <c r="H17" s="20"/>
      <c r="I17" s="20"/>
      <c r="J17" s="20"/>
      <c r="K17" s="20"/>
      <c r="L17" s="20"/>
      <c r="M17" s="20"/>
    </row>
    <row r="18" spans="1:13" ht="15.75" x14ac:dyDescent="0.25">
      <c r="A18" s="64" t="s">
        <v>11</v>
      </c>
      <c r="B18" s="76">
        <v>197526.8</v>
      </c>
      <c r="C18" s="76">
        <v>12599.78</v>
      </c>
      <c r="D18" s="76">
        <v>210126.58</v>
      </c>
      <c r="E18" s="81"/>
      <c r="F18" s="46"/>
      <c r="G18" s="20"/>
      <c r="H18" s="20"/>
      <c r="I18" s="20"/>
      <c r="J18" s="20"/>
      <c r="K18" s="20"/>
      <c r="L18" s="20"/>
      <c r="M18" s="20"/>
    </row>
    <row r="19" spans="1:13" ht="15.75" x14ac:dyDescent="0.25">
      <c r="A19" s="64" t="s">
        <v>12</v>
      </c>
      <c r="B19" s="76">
        <v>144518.37</v>
      </c>
      <c r="C19" s="76">
        <v>10690.4</v>
      </c>
      <c r="D19" s="76">
        <v>155208.76999999999</v>
      </c>
      <c r="E19" s="81"/>
      <c r="F19" s="46"/>
      <c r="G19" s="20"/>
      <c r="H19" s="20"/>
      <c r="I19" s="20"/>
      <c r="J19" s="20"/>
      <c r="K19" s="20"/>
      <c r="L19" s="20"/>
      <c r="M19" s="20"/>
    </row>
    <row r="20" spans="1:13" ht="15.75" x14ac:dyDescent="0.25">
      <c r="A20" s="64" t="s">
        <v>13</v>
      </c>
      <c r="B20" s="76">
        <v>130018.88</v>
      </c>
      <c r="C20" s="76">
        <v>13935.01</v>
      </c>
      <c r="D20" s="76">
        <v>143953.89000000001</v>
      </c>
      <c r="E20" s="81"/>
      <c r="F20" s="46"/>
      <c r="G20" s="20"/>
      <c r="H20" s="20"/>
      <c r="I20" s="20"/>
      <c r="J20" s="20"/>
      <c r="K20" s="20"/>
      <c r="L20" s="20"/>
      <c r="M20" s="20"/>
    </row>
    <row r="21" spans="1:13" ht="15.75" x14ac:dyDescent="0.25">
      <c r="A21" s="64" t="s">
        <v>14</v>
      </c>
      <c r="B21" s="76">
        <v>190639.92</v>
      </c>
      <c r="C21" s="76">
        <v>15820.83</v>
      </c>
      <c r="D21" s="76">
        <v>206460.75</v>
      </c>
      <c r="E21" s="81"/>
      <c r="F21" s="46"/>
      <c r="G21" s="20"/>
      <c r="H21" s="20"/>
      <c r="I21" s="20"/>
      <c r="J21" s="20"/>
      <c r="K21" s="20"/>
      <c r="L21" s="20"/>
      <c r="M21" s="20"/>
    </row>
    <row r="22" spans="1:13" ht="15.75" x14ac:dyDescent="0.25">
      <c r="A22" s="64" t="s">
        <v>15</v>
      </c>
      <c r="B22" s="76">
        <v>115828</v>
      </c>
      <c r="C22" s="76">
        <v>14754.03</v>
      </c>
      <c r="D22" s="76">
        <v>130582.03</v>
      </c>
      <c r="E22" s="81"/>
      <c r="F22" s="46"/>
      <c r="G22" s="20"/>
      <c r="H22" s="20"/>
      <c r="I22" s="20"/>
      <c r="J22" s="20"/>
      <c r="K22" s="20"/>
      <c r="L22" s="20"/>
      <c r="M22" s="20"/>
    </row>
    <row r="23" spans="1:13" s="99" customFormat="1" ht="15.75" x14ac:dyDescent="0.25">
      <c r="A23" s="64" t="s">
        <v>16</v>
      </c>
      <c r="B23" s="76">
        <v>180864.3</v>
      </c>
      <c r="C23" s="76">
        <v>21466.41</v>
      </c>
      <c r="D23" s="76">
        <v>202330.71</v>
      </c>
      <c r="E23" s="81"/>
      <c r="F23" s="46"/>
      <c r="G23" s="98"/>
      <c r="H23" s="98"/>
      <c r="I23" s="98"/>
      <c r="J23" s="98"/>
      <c r="K23" s="98"/>
      <c r="L23" s="98"/>
      <c r="M23" s="98"/>
    </row>
    <row r="24" spans="1:13" ht="15.75" x14ac:dyDescent="0.25">
      <c r="A24" s="64" t="s">
        <v>17</v>
      </c>
      <c r="B24" s="76">
        <v>285895.83</v>
      </c>
      <c r="C24" s="76">
        <v>29029.63</v>
      </c>
      <c r="D24" s="76">
        <v>314925.46000000002</v>
      </c>
      <c r="E24" s="81"/>
      <c r="F24" s="46"/>
      <c r="G24" s="20"/>
      <c r="H24" s="20"/>
      <c r="I24" s="20"/>
      <c r="J24" s="20"/>
      <c r="K24" s="20"/>
      <c r="L24" s="20"/>
      <c r="M24" s="20"/>
    </row>
    <row r="25" spans="1:13" ht="15.75" x14ac:dyDescent="0.25">
      <c r="A25" s="64" t="s">
        <v>18</v>
      </c>
      <c r="B25" s="76">
        <v>1000610.69</v>
      </c>
      <c r="C25" s="76">
        <v>164277.13</v>
      </c>
      <c r="D25" s="76">
        <v>1164887.82</v>
      </c>
      <c r="E25" s="81"/>
      <c r="F25" s="46"/>
      <c r="G25" s="20"/>
      <c r="H25" s="20"/>
      <c r="I25" s="20"/>
      <c r="J25" s="20"/>
      <c r="K25" s="20"/>
      <c r="L25" s="20"/>
      <c r="M25" s="20"/>
    </row>
    <row r="26" spans="1:13" ht="15.75" x14ac:dyDescent="0.25">
      <c r="A26" s="64" t="s">
        <v>19</v>
      </c>
      <c r="B26" s="76">
        <v>123712.6</v>
      </c>
      <c r="C26" s="76">
        <v>8815.41</v>
      </c>
      <c r="D26" s="76">
        <v>132528.01</v>
      </c>
      <c r="E26" s="81"/>
      <c r="F26" s="46"/>
      <c r="G26" s="20"/>
      <c r="H26" s="20"/>
      <c r="I26" s="20"/>
      <c r="J26" s="20"/>
      <c r="K26" s="20"/>
      <c r="L26" s="20"/>
      <c r="M26" s="20"/>
    </row>
    <row r="27" spans="1:13" ht="15.75" x14ac:dyDescent="0.25">
      <c r="A27" s="64" t="s">
        <v>20</v>
      </c>
      <c r="B27" s="76">
        <v>210757.6</v>
      </c>
      <c r="C27" s="76">
        <v>89730.44</v>
      </c>
      <c r="D27" s="76">
        <v>300488.03999999998</v>
      </c>
      <c r="E27" s="81"/>
      <c r="F27" s="46"/>
      <c r="G27" s="20"/>
      <c r="H27" s="20"/>
      <c r="I27" s="20"/>
      <c r="J27" s="20"/>
      <c r="K27" s="20"/>
      <c r="L27" s="20"/>
      <c r="M27" s="20"/>
    </row>
    <row r="28" spans="1:13" ht="15.75" x14ac:dyDescent="0.25">
      <c r="A28" s="69" t="s">
        <v>31</v>
      </c>
      <c r="B28" s="78">
        <v>2580372.9900000002</v>
      </c>
      <c r="C28" s="78">
        <v>381119.07</v>
      </c>
      <c r="D28" s="78">
        <v>2961492.06</v>
      </c>
      <c r="E28" s="81"/>
      <c r="F28" s="46"/>
      <c r="G28" s="20"/>
      <c r="H28" s="20"/>
      <c r="I28" s="20"/>
      <c r="J28" s="20"/>
      <c r="K28" s="20"/>
      <c r="L28" s="20"/>
      <c r="M28" s="20"/>
    </row>
    <row r="29" spans="1:13" ht="15.75" x14ac:dyDescent="0.25">
      <c r="A29" s="110" t="s">
        <v>32</v>
      </c>
      <c r="B29" s="116" t="s">
        <v>33</v>
      </c>
      <c r="C29" s="116" t="s">
        <v>33</v>
      </c>
      <c r="D29" s="116">
        <v>1552400</v>
      </c>
      <c r="E29" s="81"/>
      <c r="F29" s="46"/>
      <c r="G29" s="20"/>
      <c r="H29" s="20"/>
      <c r="I29" s="20"/>
      <c r="J29" s="20"/>
      <c r="K29" s="20"/>
      <c r="L29" s="20"/>
      <c r="M29" s="20"/>
    </row>
    <row r="30" spans="1:13" ht="15.75" x14ac:dyDescent="0.25">
      <c r="A30" s="151" t="s">
        <v>34</v>
      </c>
      <c r="B30" s="152" t="s">
        <v>33</v>
      </c>
      <c r="C30" s="152" t="s">
        <v>33</v>
      </c>
      <c r="D30" s="152">
        <v>4513892.0599999996</v>
      </c>
      <c r="E30" s="81"/>
      <c r="F30" s="46"/>
      <c r="G30" s="20"/>
      <c r="H30" s="20"/>
      <c r="I30" s="20"/>
      <c r="J30" s="20"/>
      <c r="K30" s="20"/>
      <c r="L30" s="20"/>
      <c r="M30" s="20"/>
    </row>
    <row r="31" spans="1:13" ht="15.75" x14ac:dyDescent="0.25">
      <c r="A31" s="46"/>
      <c r="B31" s="46"/>
      <c r="C31" s="46"/>
      <c r="D31" s="46"/>
      <c r="E31" s="46"/>
      <c r="F31" s="46"/>
      <c r="G31" s="20"/>
      <c r="H31" s="20"/>
      <c r="I31" s="20"/>
      <c r="J31" s="20"/>
      <c r="K31" s="20"/>
      <c r="L31" s="20"/>
      <c r="M31" s="20"/>
    </row>
    <row r="32" spans="1:13" x14ac:dyDescent="0.25">
      <c r="A32" s="20"/>
      <c r="B32" s="20"/>
      <c r="C32" s="20"/>
      <c r="D32" s="20"/>
      <c r="G32" s="20"/>
      <c r="H32" s="20"/>
      <c r="I32" s="20"/>
      <c r="J32" s="20"/>
      <c r="K32" s="20"/>
      <c r="L32" s="20"/>
      <c r="M32" s="20"/>
    </row>
    <row r="33" spans="1:13" x14ac:dyDescent="0.25">
      <c r="A33" s="20"/>
      <c r="B33" s="20"/>
      <c r="C33" s="20"/>
      <c r="D33" s="20"/>
      <c r="G33" s="20"/>
      <c r="H33" s="20"/>
      <c r="I33" s="20"/>
      <c r="J33" s="20"/>
      <c r="K33" s="20"/>
      <c r="L33" s="20"/>
      <c r="M33" s="20"/>
    </row>
    <row r="34" spans="1:13" x14ac:dyDescent="0.25">
      <c r="A34" s="20"/>
      <c r="B34" s="20"/>
      <c r="C34" s="20"/>
      <c r="D34" s="20"/>
      <c r="G34" s="20"/>
      <c r="H34" s="20"/>
      <c r="I34" s="20"/>
      <c r="J34" s="20"/>
      <c r="K34" s="20"/>
      <c r="L34" s="20"/>
      <c r="M34" s="20"/>
    </row>
    <row r="35" spans="1:13" x14ac:dyDescent="0.25">
      <c r="A35" s="20"/>
      <c r="B35" s="20"/>
      <c r="C35" s="20"/>
      <c r="D35" s="20"/>
      <c r="G35" s="20"/>
      <c r="H35" s="20"/>
      <c r="I35" s="20"/>
      <c r="J35" s="20"/>
      <c r="K35" s="20"/>
      <c r="L35" s="20"/>
      <c r="M35" s="20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5" zoomScaleNormal="100" zoomScaleSheetLayoutView="100" workbookViewId="0">
      <selection activeCell="G19" sqref="G19"/>
    </sheetView>
  </sheetViews>
  <sheetFormatPr defaultRowHeight="15" x14ac:dyDescent="0.25"/>
  <cols>
    <col min="1" max="1" width="26.5703125" style="1" customWidth="1"/>
    <col min="2" max="3" width="17.7109375" style="1" customWidth="1"/>
    <col min="4" max="6" width="15.140625" style="1" customWidth="1"/>
    <col min="7" max="7" width="9.140625" style="1" customWidth="1"/>
    <col min="8" max="16384" width="9.140625" style="1"/>
  </cols>
  <sheetData>
    <row r="1" spans="1:13" ht="15" hidden="1" customHeight="1" x14ac:dyDescent="0.25">
      <c r="A1" s="47"/>
      <c r="B1" s="47"/>
      <c r="C1" s="47"/>
      <c r="D1" s="47"/>
      <c r="E1" s="47"/>
      <c r="F1" s="47"/>
      <c r="G1" s="47"/>
      <c r="H1" s="20"/>
      <c r="I1" s="20"/>
      <c r="J1" s="20"/>
      <c r="K1" s="20"/>
      <c r="L1" s="20"/>
      <c r="M1" s="20"/>
    </row>
    <row r="2" spans="1:13" ht="15" hidden="1" customHeight="1" x14ac:dyDescent="0.25">
      <c r="A2" s="47"/>
      <c r="B2" s="47"/>
      <c r="C2" s="47"/>
      <c r="D2" s="47"/>
      <c r="E2" s="47"/>
      <c r="F2" s="47"/>
      <c r="G2" s="47"/>
      <c r="H2" s="20"/>
      <c r="I2" s="20"/>
      <c r="J2" s="20"/>
      <c r="K2" s="20"/>
      <c r="L2" s="20"/>
      <c r="M2" s="20"/>
    </row>
    <row r="3" spans="1:13" ht="15" hidden="1" customHeight="1" x14ac:dyDescent="0.25">
      <c r="A3" s="47"/>
      <c r="B3" s="47"/>
      <c r="C3" s="47"/>
      <c r="D3" s="47"/>
      <c r="E3" s="47"/>
      <c r="F3" s="47"/>
      <c r="G3" s="47"/>
      <c r="H3" s="20"/>
      <c r="I3" s="20"/>
      <c r="J3" s="20"/>
      <c r="K3" s="20"/>
      <c r="L3" s="20"/>
      <c r="M3" s="20"/>
    </row>
    <row r="4" spans="1:13" ht="15" hidden="1" customHeight="1" x14ac:dyDescent="0.25">
      <c r="A4" s="47"/>
      <c r="B4" s="47"/>
      <c r="C4" s="47"/>
      <c r="D4" s="47"/>
      <c r="E4" s="47"/>
      <c r="F4" s="47"/>
      <c r="G4" s="47"/>
      <c r="H4" s="20"/>
      <c r="I4" s="20"/>
      <c r="J4" s="20"/>
      <c r="K4" s="20"/>
      <c r="L4" s="20"/>
      <c r="M4" s="20"/>
    </row>
    <row r="5" spans="1:13" ht="15" customHeight="1" x14ac:dyDescent="0.25">
      <c r="A5" s="48" t="s">
        <v>35</v>
      </c>
      <c r="B5" s="49"/>
      <c r="C5" s="49"/>
      <c r="D5" s="49"/>
      <c r="E5" s="49"/>
      <c r="F5" s="49"/>
      <c r="G5" s="47"/>
      <c r="H5" s="20"/>
      <c r="I5" s="20"/>
      <c r="J5" s="20"/>
      <c r="K5" s="20"/>
      <c r="L5" s="20"/>
      <c r="M5" s="20"/>
    </row>
    <row r="6" spans="1:13" ht="15" customHeight="1" x14ac:dyDescent="0.25">
      <c r="A6" s="47"/>
      <c r="B6" s="47"/>
      <c r="C6" s="47"/>
      <c r="D6" s="47"/>
      <c r="E6" s="47"/>
      <c r="F6" s="47"/>
      <c r="G6" s="47"/>
      <c r="H6" s="20"/>
      <c r="I6" s="20"/>
      <c r="J6" s="20"/>
      <c r="K6" s="20"/>
      <c r="L6" s="20"/>
      <c r="M6" s="20"/>
    </row>
    <row r="7" spans="1:13" ht="15" customHeight="1" x14ac:dyDescent="0.25">
      <c r="A7" s="52" t="s">
        <v>1</v>
      </c>
      <c r="B7" s="53"/>
      <c r="C7" s="53"/>
      <c r="D7" s="53"/>
      <c r="E7" s="53"/>
      <c r="F7" s="53"/>
      <c r="G7" s="47"/>
      <c r="H7" s="20"/>
      <c r="I7" s="20"/>
      <c r="J7" s="20"/>
      <c r="K7" s="20"/>
      <c r="L7" s="20"/>
      <c r="M7" s="20"/>
    </row>
    <row r="8" spans="1:13" ht="15" customHeight="1" x14ac:dyDescent="0.25">
      <c r="A8" s="47"/>
      <c r="B8" s="47"/>
      <c r="C8" s="47"/>
      <c r="D8" s="47"/>
      <c r="E8" s="47"/>
      <c r="F8" s="47"/>
      <c r="G8" s="47"/>
      <c r="H8" s="20"/>
      <c r="I8" s="20"/>
      <c r="J8" s="20"/>
      <c r="K8" s="20"/>
      <c r="L8" s="20"/>
      <c r="M8" s="20"/>
    </row>
    <row r="9" spans="1:13" ht="15.2" customHeight="1" x14ac:dyDescent="0.25">
      <c r="A9" s="55" t="s">
        <v>2</v>
      </c>
      <c r="B9" s="56"/>
      <c r="C9" s="56"/>
      <c r="D9" s="56"/>
      <c r="E9" s="56"/>
      <c r="F9" s="56"/>
      <c r="G9" s="47"/>
      <c r="H9" s="20"/>
      <c r="I9" s="20"/>
      <c r="J9" s="20"/>
      <c r="K9" s="20"/>
      <c r="L9" s="20"/>
      <c r="M9" s="20"/>
    </row>
    <row r="10" spans="1:13" ht="15" customHeight="1" x14ac:dyDescent="0.25">
      <c r="A10" s="47"/>
      <c r="B10" s="47"/>
      <c r="C10" s="47"/>
      <c r="D10" s="47"/>
      <c r="E10" s="47"/>
      <c r="F10" s="47"/>
      <c r="G10" s="47"/>
      <c r="H10" s="20"/>
      <c r="I10" s="20"/>
      <c r="J10" s="20"/>
      <c r="K10" s="20"/>
      <c r="L10" s="20"/>
      <c r="M10" s="20"/>
    </row>
    <row r="11" spans="1:13" ht="15" customHeight="1" x14ac:dyDescent="0.25">
      <c r="A11" s="47" t="s">
        <v>3</v>
      </c>
      <c r="B11" s="47"/>
      <c r="C11" s="47"/>
      <c r="D11" s="47"/>
      <c r="E11" s="47"/>
      <c r="F11" s="47"/>
      <c r="G11" s="47"/>
      <c r="H11" s="20"/>
      <c r="I11" s="20"/>
      <c r="J11" s="20"/>
      <c r="K11" s="20"/>
      <c r="L11" s="20"/>
      <c r="M11" s="20"/>
    </row>
    <row r="12" spans="1:13" ht="15" customHeight="1" x14ac:dyDescent="0.25">
      <c r="A12" s="47"/>
      <c r="B12" s="47"/>
      <c r="C12" s="47"/>
      <c r="D12" s="47"/>
      <c r="E12" s="47"/>
      <c r="F12" s="47"/>
      <c r="G12" s="47"/>
      <c r="H12" s="20"/>
      <c r="I12" s="20"/>
      <c r="J12" s="20"/>
      <c r="K12" s="20"/>
      <c r="L12" s="20"/>
      <c r="M12" s="20"/>
    </row>
    <row r="13" spans="1:13" x14ac:dyDescent="0.25">
      <c r="A13" s="119" t="s">
        <v>4</v>
      </c>
      <c r="B13" s="129" t="s">
        <v>5</v>
      </c>
      <c r="C13" s="130"/>
      <c r="D13" s="119" t="s">
        <v>6</v>
      </c>
      <c r="E13" s="119" t="s">
        <v>7</v>
      </c>
      <c r="F13" s="119" t="s">
        <v>8</v>
      </c>
      <c r="G13" s="47"/>
      <c r="H13" s="20"/>
      <c r="I13" s="20"/>
      <c r="J13" s="20"/>
      <c r="K13" s="20"/>
      <c r="L13" s="20"/>
      <c r="M13" s="20"/>
    </row>
    <row r="14" spans="1:13" x14ac:dyDescent="0.25">
      <c r="A14" s="123"/>
      <c r="B14" s="130"/>
      <c r="C14" s="130"/>
      <c r="D14" s="123"/>
      <c r="E14" s="123"/>
      <c r="F14" s="123"/>
      <c r="G14" s="47"/>
      <c r="H14" s="20"/>
      <c r="I14" s="20"/>
      <c r="J14" s="20"/>
      <c r="K14" s="20"/>
      <c r="L14" s="20"/>
      <c r="M14" s="20"/>
    </row>
    <row r="15" spans="1:13" x14ac:dyDescent="0.25">
      <c r="A15" s="123"/>
      <c r="B15" s="119" t="s">
        <v>9</v>
      </c>
      <c r="C15" s="119" t="s">
        <v>10</v>
      </c>
      <c r="D15" s="123"/>
      <c r="E15" s="123"/>
      <c r="F15" s="123"/>
      <c r="G15" s="47"/>
      <c r="H15" s="20"/>
      <c r="I15" s="20"/>
      <c r="J15" s="20"/>
      <c r="K15" s="20"/>
      <c r="L15" s="20"/>
      <c r="M15" s="20"/>
    </row>
    <row r="16" spans="1:13" x14ac:dyDescent="0.25">
      <c r="A16" s="123"/>
      <c r="B16" s="123"/>
      <c r="C16" s="123"/>
      <c r="D16" s="123"/>
      <c r="E16" s="123"/>
      <c r="F16" s="123"/>
      <c r="G16" s="47"/>
      <c r="H16" s="20"/>
      <c r="I16" s="20"/>
      <c r="J16" s="20"/>
      <c r="K16" s="20"/>
      <c r="L16" s="20"/>
      <c r="M16" s="20"/>
    </row>
    <row r="17" spans="1:13" ht="15" hidden="1" customHeight="1" x14ac:dyDescent="0.25">
      <c r="A17" s="62">
        <v>1</v>
      </c>
      <c r="B17" s="62">
        <v>2</v>
      </c>
      <c r="C17" s="62">
        <v>3</v>
      </c>
      <c r="D17" s="62">
        <v>4</v>
      </c>
      <c r="E17" s="62">
        <v>5</v>
      </c>
      <c r="F17" s="62">
        <v>6</v>
      </c>
      <c r="G17" s="47"/>
      <c r="H17" s="20"/>
      <c r="I17" s="20"/>
      <c r="J17" s="20"/>
      <c r="K17" s="20"/>
      <c r="L17" s="20"/>
      <c r="M17" s="20"/>
    </row>
    <row r="18" spans="1:13" ht="18.75" x14ac:dyDescent="0.25">
      <c r="A18" s="64" t="s">
        <v>11</v>
      </c>
      <c r="B18" s="76">
        <v>138277.54999999999</v>
      </c>
      <c r="C18" s="76">
        <v>149577.82</v>
      </c>
      <c r="D18" s="77">
        <v>-11300.27</v>
      </c>
      <c r="E18" s="77">
        <v>92.45</v>
      </c>
      <c r="F18" s="16">
        <f>RANK(E18,$E$18:$E$28)</f>
        <v>10</v>
      </c>
      <c r="G18" s="47"/>
      <c r="H18" s="20"/>
      <c r="I18" s="20"/>
      <c r="J18" s="20"/>
      <c r="K18" s="20"/>
      <c r="L18" s="20"/>
      <c r="M18" s="20"/>
    </row>
    <row r="19" spans="1:13" ht="18.75" x14ac:dyDescent="0.25">
      <c r="A19" s="64" t="s">
        <v>12</v>
      </c>
      <c r="B19" s="76">
        <v>81680.149999999994</v>
      </c>
      <c r="C19" s="76">
        <v>74611.38</v>
      </c>
      <c r="D19" s="77">
        <v>7068.77</v>
      </c>
      <c r="E19" s="77">
        <v>109.47</v>
      </c>
      <c r="F19" s="16">
        <f t="shared" ref="F19:F28" si="0">RANK(E19,$E$18:$E$28)</f>
        <v>2</v>
      </c>
      <c r="G19" s="47"/>
      <c r="H19" s="20"/>
      <c r="I19" s="20"/>
      <c r="J19" s="20"/>
      <c r="K19" s="20"/>
      <c r="L19" s="20"/>
      <c r="M19" s="20"/>
    </row>
    <row r="20" spans="1:13" ht="18.75" x14ac:dyDescent="0.25">
      <c r="A20" s="64" t="s">
        <v>13</v>
      </c>
      <c r="B20" s="76">
        <v>88936.960000000006</v>
      </c>
      <c r="C20" s="76">
        <v>84732.38</v>
      </c>
      <c r="D20" s="77">
        <v>4204.58</v>
      </c>
      <c r="E20" s="77">
        <v>104.96</v>
      </c>
      <c r="F20" s="16">
        <f t="shared" si="0"/>
        <v>3</v>
      </c>
      <c r="G20" s="47"/>
      <c r="H20" s="20"/>
      <c r="I20" s="20"/>
      <c r="J20" s="20"/>
      <c r="K20" s="20"/>
      <c r="L20" s="20"/>
      <c r="M20" s="20"/>
    </row>
    <row r="21" spans="1:13" ht="18.75" x14ac:dyDescent="0.25">
      <c r="A21" s="64" t="s">
        <v>14</v>
      </c>
      <c r="B21" s="76">
        <v>103534.76</v>
      </c>
      <c r="C21" s="76">
        <v>108911.42</v>
      </c>
      <c r="D21" s="77">
        <v>-5376.66</v>
      </c>
      <c r="E21" s="77">
        <v>95.06</v>
      </c>
      <c r="F21" s="16">
        <f t="shared" si="0"/>
        <v>9</v>
      </c>
      <c r="G21" s="47"/>
      <c r="H21" s="20"/>
      <c r="I21" s="20"/>
      <c r="J21" s="20"/>
      <c r="K21" s="20"/>
      <c r="L21" s="20"/>
      <c r="M21" s="20"/>
    </row>
    <row r="22" spans="1:13" ht="18.75" x14ac:dyDescent="0.25">
      <c r="A22" s="64" t="s">
        <v>15</v>
      </c>
      <c r="B22" s="76">
        <v>85166.8</v>
      </c>
      <c r="C22" s="76">
        <v>81220.600000000006</v>
      </c>
      <c r="D22" s="77">
        <v>3946.2</v>
      </c>
      <c r="E22" s="77">
        <v>104.86</v>
      </c>
      <c r="F22" s="16">
        <f t="shared" si="0"/>
        <v>4</v>
      </c>
      <c r="G22" s="47"/>
      <c r="H22" s="20"/>
      <c r="I22" s="20"/>
      <c r="J22" s="20"/>
      <c r="K22" s="20"/>
      <c r="L22" s="20"/>
      <c r="M22" s="20"/>
    </row>
    <row r="23" spans="1:13" s="99" customFormat="1" ht="18.75" x14ac:dyDescent="0.25">
      <c r="A23" s="64" t="s">
        <v>16</v>
      </c>
      <c r="B23" s="76">
        <v>120050.04</v>
      </c>
      <c r="C23" s="76">
        <v>123518.91</v>
      </c>
      <c r="D23" s="77">
        <v>-3468.87</v>
      </c>
      <c r="E23" s="77">
        <v>97.19</v>
      </c>
      <c r="F23" s="95">
        <f t="shared" si="0"/>
        <v>7</v>
      </c>
      <c r="G23" s="105"/>
      <c r="H23" s="98"/>
      <c r="I23" s="98"/>
      <c r="J23" s="98"/>
      <c r="K23" s="98"/>
      <c r="L23" s="98"/>
      <c r="M23" s="98"/>
    </row>
    <row r="24" spans="1:13" ht="18.75" x14ac:dyDescent="0.25">
      <c r="A24" s="64" t="s">
        <v>17</v>
      </c>
      <c r="B24" s="76">
        <v>197006.18</v>
      </c>
      <c r="C24" s="76">
        <v>160312.51</v>
      </c>
      <c r="D24" s="77">
        <v>36693.67</v>
      </c>
      <c r="E24" s="77">
        <v>122.89</v>
      </c>
      <c r="F24" s="16">
        <f t="shared" si="0"/>
        <v>1</v>
      </c>
      <c r="G24" s="47"/>
      <c r="H24" s="20"/>
      <c r="I24" s="20"/>
      <c r="J24" s="20"/>
      <c r="K24" s="20"/>
      <c r="L24" s="20"/>
      <c r="M24" s="20"/>
    </row>
    <row r="25" spans="1:13" ht="18.75" x14ac:dyDescent="0.25">
      <c r="A25" s="64" t="s">
        <v>18</v>
      </c>
      <c r="B25" s="76">
        <v>587759.87</v>
      </c>
      <c r="C25" s="76">
        <v>569016.69999999995</v>
      </c>
      <c r="D25" s="77">
        <v>18743.169999999998</v>
      </c>
      <c r="E25" s="77">
        <v>103.29</v>
      </c>
      <c r="F25" s="16">
        <f t="shared" si="0"/>
        <v>5</v>
      </c>
      <c r="G25" s="47"/>
      <c r="H25" s="20"/>
      <c r="I25" s="20"/>
      <c r="J25" s="20"/>
      <c r="K25" s="20"/>
      <c r="L25" s="20"/>
      <c r="M25" s="20"/>
    </row>
    <row r="26" spans="1:13" ht="18.75" x14ac:dyDescent="0.25">
      <c r="A26" s="64" t="s">
        <v>19</v>
      </c>
      <c r="B26" s="76">
        <v>75235.44</v>
      </c>
      <c r="C26" s="76">
        <v>86376.57</v>
      </c>
      <c r="D26" s="77">
        <v>-11141.13</v>
      </c>
      <c r="E26" s="77">
        <v>87.1</v>
      </c>
      <c r="F26" s="16">
        <f t="shared" si="0"/>
        <v>11</v>
      </c>
      <c r="G26" s="47"/>
      <c r="H26" s="20"/>
      <c r="I26" s="20"/>
      <c r="J26" s="20"/>
      <c r="K26" s="20"/>
      <c r="L26" s="20"/>
      <c r="M26" s="20"/>
    </row>
    <row r="27" spans="1:13" ht="18.75" x14ac:dyDescent="0.25">
      <c r="A27" s="64" t="s">
        <v>20</v>
      </c>
      <c r="B27" s="76">
        <v>150931.88</v>
      </c>
      <c r="C27" s="76">
        <v>155457.42000000001</v>
      </c>
      <c r="D27" s="77">
        <v>-4525.54</v>
      </c>
      <c r="E27" s="77">
        <v>97.09</v>
      </c>
      <c r="F27" s="16">
        <f t="shared" si="0"/>
        <v>8</v>
      </c>
      <c r="G27" s="47"/>
      <c r="H27" s="20"/>
      <c r="I27" s="20"/>
      <c r="J27" s="20"/>
      <c r="K27" s="20"/>
      <c r="L27" s="20"/>
      <c r="M27" s="20"/>
    </row>
    <row r="28" spans="1:13" ht="18.75" x14ac:dyDescent="0.25">
      <c r="A28" s="64" t="s">
        <v>21</v>
      </c>
      <c r="B28" s="76">
        <v>979477.97</v>
      </c>
      <c r="C28" s="76">
        <v>970065.09</v>
      </c>
      <c r="D28" s="77">
        <v>9412.8799999999992</v>
      </c>
      <c r="E28" s="77">
        <v>100.97</v>
      </c>
      <c r="F28" s="16">
        <f t="shared" si="0"/>
        <v>6</v>
      </c>
      <c r="G28" s="47"/>
      <c r="H28" s="20"/>
      <c r="I28" s="20"/>
      <c r="J28" s="20"/>
      <c r="K28" s="20"/>
      <c r="L28" s="20"/>
      <c r="M28" s="20"/>
    </row>
    <row r="29" spans="1:13" ht="15.75" x14ac:dyDescent="0.25">
      <c r="A29" s="113" t="s">
        <v>36</v>
      </c>
      <c r="B29" s="114">
        <v>2608057.6</v>
      </c>
      <c r="C29" s="114">
        <v>2563800.7999999998</v>
      </c>
      <c r="D29" s="114">
        <v>44256.800000000003</v>
      </c>
      <c r="E29" s="114">
        <v>101.73</v>
      </c>
      <c r="F29" s="115"/>
      <c r="G29" s="47"/>
      <c r="H29" s="20"/>
      <c r="I29" s="20"/>
      <c r="J29" s="20"/>
      <c r="K29" s="20"/>
      <c r="L29" s="20"/>
      <c r="M29" s="20"/>
    </row>
    <row r="30" spans="1:13" ht="15.75" x14ac:dyDescent="0.25">
      <c r="A30" s="46"/>
      <c r="B30" s="46"/>
      <c r="C30" s="46"/>
      <c r="D30" s="46"/>
      <c r="E30" s="46"/>
      <c r="F30" s="46"/>
      <c r="G30" s="20"/>
      <c r="H30" s="20"/>
      <c r="I30" s="20"/>
      <c r="J30" s="20"/>
      <c r="K30" s="20"/>
      <c r="L30" s="20"/>
      <c r="M30" s="20"/>
    </row>
    <row r="31" spans="1:13" ht="15.75" x14ac:dyDescent="0.25">
      <c r="A31" s="46"/>
      <c r="B31" s="46"/>
      <c r="C31" s="46"/>
      <c r="D31" s="46"/>
      <c r="E31" s="46"/>
      <c r="F31" s="46"/>
      <c r="G31" s="20"/>
      <c r="H31" s="20"/>
      <c r="I31" s="20"/>
      <c r="J31" s="20"/>
      <c r="K31" s="20"/>
      <c r="L31" s="20"/>
      <c r="M31" s="20"/>
    </row>
    <row r="32" spans="1:13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5" zoomScaleNormal="100" zoomScaleSheetLayoutView="100" workbookViewId="0">
      <selection activeCell="G29" sqref="G29"/>
    </sheetView>
  </sheetViews>
  <sheetFormatPr defaultRowHeight="15" x14ac:dyDescent="0.25"/>
  <cols>
    <col min="1" max="1" width="26.5703125" style="1" customWidth="1"/>
    <col min="2" max="3" width="17.7109375" style="1" customWidth="1"/>
    <col min="4" max="6" width="15.140625" style="1" customWidth="1"/>
    <col min="7" max="7" width="9.140625" style="1" customWidth="1"/>
    <col min="8" max="16384" width="9.140625" style="1"/>
  </cols>
  <sheetData>
    <row r="1" spans="1:13" ht="15" hidden="1" customHeight="1" x14ac:dyDescent="0.25">
      <c r="A1" s="47"/>
      <c r="B1" s="47"/>
      <c r="C1" s="47"/>
      <c r="D1" s="47"/>
      <c r="E1" s="47"/>
      <c r="F1" s="47"/>
      <c r="G1" s="47"/>
      <c r="H1" s="20"/>
      <c r="I1" s="20"/>
      <c r="J1" s="20"/>
      <c r="K1" s="20"/>
      <c r="L1" s="20"/>
      <c r="M1" s="20"/>
    </row>
    <row r="2" spans="1:13" ht="15" hidden="1" customHeight="1" x14ac:dyDescent="0.25">
      <c r="A2" s="47"/>
      <c r="B2" s="47"/>
      <c r="C2" s="47"/>
      <c r="D2" s="47"/>
      <c r="E2" s="47"/>
      <c r="F2" s="47"/>
      <c r="G2" s="47"/>
      <c r="H2" s="20"/>
      <c r="I2" s="20"/>
      <c r="J2" s="20"/>
      <c r="K2" s="20"/>
      <c r="L2" s="20"/>
      <c r="M2" s="20"/>
    </row>
    <row r="3" spans="1:13" ht="15" hidden="1" customHeight="1" x14ac:dyDescent="0.25">
      <c r="A3" s="47"/>
      <c r="B3" s="47"/>
      <c r="C3" s="47"/>
      <c r="D3" s="47"/>
      <c r="E3" s="47"/>
      <c r="F3" s="47"/>
      <c r="G3" s="47"/>
      <c r="H3" s="20"/>
      <c r="I3" s="20"/>
      <c r="J3" s="20"/>
      <c r="K3" s="20"/>
      <c r="L3" s="20"/>
      <c r="M3" s="20"/>
    </row>
    <row r="4" spans="1:13" ht="15" hidden="1" customHeight="1" x14ac:dyDescent="0.25">
      <c r="A4" s="47"/>
      <c r="B4" s="47"/>
      <c r="C4" s="47"/>
      <c r="D4" s="47"/>
      <c r="E4" s="47"/>
      <c r="F4" s="47"/>
      <c r="G4" s="47"/>
      <c r="H4" s="20"/>
      <c r="I4" s="20"/>
      <c r="J4" s="20"/>
      <c r="K4" s="20"/>
      <c r="L4" s="20"/>
      <c r="M4" s="20"/>
    </row>
    <row r="5" spans="1:13" ht="15" customHeight="1" x14ac:dyDescent="0.25">
      <c r="A5" s="48" t="s">
        <v>37</v>
      </c>
      <c r="B5" s="49"/>
      <c r="C5" s="49"/>
      <c r="D5" s="49"/>
      <c r="E5" s="49"/>
      <c r="F5" s="49"/>
      <c r="G5" s="47"/>
      <c r="H5" s="20"/>
      <c r="I5" s="20"/>
      <c r="J5" s="20"/>
      <c r="K5" s="20"/>
      <c r="L5" s="20"/>
      <c r="M5" s="20"/>
    </row>
    <row r="6" spans="1:13" ht="15" customHeight="1" x14ac:dyDescent="0.25">
      <c r="A6" s="47"/>
      <c r="B6" s="47"/>
      <c r="C6" s="47"/>
      <c r="D6" s="47"/>
      <c r="E6" s="47"/>
      <c r="F6" s="47"/>
      <c r="G6" s="47"/>
      <c r="H6" s="20"/>
      <c r="I6" s="20"/>
      <c r="J6" s="20"/>
      <c r="K6" s="20"/>
      <c r="L6" s="20"/>
      <c r="M6" s="20"/>
    </row>
    <row r="7" spans="1:13" ht="15" customHeight="1" x14ac:dyDescent="0.25">
      <c r="A7" s="52" t="s">
        <v>1</v>
      </c>
      <c r="B7" s="53"/>
      <c r="C7" s="53"/>
      <c r="D7" s="53"/>
      <c r="E7" s="53"/>
      <c r="F7" s="53"/>
      <c r="G7" s="47"/>
      <c r="H7" s="20"/>
      <c r="I7" s="20"/>
      <c r="J7" s="20"/>
      <c r="K7" s="20"/>
      <c r="L7" s="20"/>
      <c r="M7" s="20"/>
    </row>
    <row r="8" spans="1:13" ht="15" customHeight="1" x14ac:dyDescent="0.25">
      <c r="A8" s="47"/>
      <c r="B8" s="47"/>
      <c r="C8" s="47"/>
      <c r="D8" s="47"/>
      <c r="E8" s="47"/>
      <c r="F8" s="47"/>
      <c r="G8" s="47"/>
      <c r="H8" s="20"/>
      <c r="I8" s="20"/>
      <c r="J8" s="20"/>
      <c r="K8" s="20"/>
      <c r="L8" s="20"/>
      <c r="M8" s="20"/>
    </row>
    <row r="9" spans="1:13" ht="15.2" customHeight="1" x14ac:dyDescent="0.25">
      <c r="A9" s="55" t="s">
        <v>2</v>
      </c>
      <c r="B9" s="56"/>
      <c r="C9" s="56"/>
      <c r="D9" s="56"/>
      <c r="E9" s="56"/>
      <c r="F9" s="56"/>
      <c r="G9" s="47"/>
      <c r="H9" s="20"/>
      <c r="I9" s="20"/>
      <c r="J9" s="20"/>
      <c r="K9" s="20"/>
      <c r="L9" s="20"/>
      <c r="M9" s="20"/>
    </row>
    <row r="10" spans="1:13" ht="15" customHeight="1" x14ac:dyDescent="0.25">
      <c r="A10" s="47"/>
      <c r="B10" s="47"/>
      <c r="C10" s="47"/>
      <c r="D10" s="47"/>
      <c r="E10" s="47"/>
      <c r="F10" s="47"/>
      <c r="G10" s="47"/>
      <c r="H10" s="20"/>
      <c r="I10" s="20"/>
      <c r="J10" s="20"/>
      <c r="K10" s="20"/>
      <c r="L10" s="20"/>
      <c r="M10" s="20"/>
    </row>
    <row r="11" spans="1:13" ht="15" customHeight="1" x14ac:dyDescent="0.25">
      <c r="A11" s="47" t="s">
        <v>3</v>
      </c>
      <c r="B11" s="47"/>
      <c r="C11" s="47"/>
      <c r="D11" s="47"/>
      <c r="E11" s="47"/>
      <c r="F11" s="47"/>
      <c r="G11" s="47"/>
      <c r="H11" s="20"/>
      <c r="I11" s="20"/>
      <c r="J11" s="20"/>
      <c r="K11" s="20"/>
      <c r="L11" s="20"/>
      <c r="M11" s="20"/>
    </row>
    <row r="12" spans="1:13" ht="15" customHeight="1" x14ac:dyDescent="0.25">
      <c r="A12" s="47"/>
      <c r="B12" s="47"/>
      <c r="C12" s="47"/>
      <c r="D12" s="47"/>
      <c r="E12" s="47"/>
      <c r="F12" s="47"/>
      <c r="G12" s="47"/>
      <c r="H12" s="20"/>
      <c r="I12" s="20"/>
      <c r="J12" s="20"/>
      <c r="K12" s="20"/>
      <c r="L12" s="20"/>
      <c r="M12" s="20"/>
    </row>
    <row r="13" spans="1:13" x14ac:dyDescent="0.25">
      <c r="A13" s="119" t="s">
        <v>4</v>
      </c>
      <c r="B13" s="127" t="s">
        <v>5</v>
      </c>
      <c r="C13" s="128"/>
      <c r="D13" s="119" t="s">
        <v>6</v>
      </c>
      <c r="E13" s="119" t="s">
        <v>7</v>
      </c>
      <c r="F13" s="119" t="s">
        <v>8</v>
      </c>
      <c r="G13" s="47"/>
      <c r="H13" s="20"/>
      <c r="I13" s="20"/>
      <c r="J13" s="20"/>
      <c r="K13" s="20"/>
      <c r="L13" s="20"/>
      <c r="M13" s="20"/>
    </row>
    <row r="14" spans="1:13" x14ac:dyDescent="0.25">
      <c r="A14" s="123"/>
      <c r="B14" s="128"/>
      <c r="C14" s="128"/>
      <c r="D14" s="123"/>
      <c r="E14" s="123"/>
      <c r="F14" s="123"/>
      <c r="G14" s="47"/>
      <c r="H14" s="20"/>
      <c r="I14" s="20"/>
      <c r="J14" s="20"/>
      <c r="K14" s="20"/>
      <c r="L14" s="20"/>
      <c r="M14" s="20"/>
    </row>
    <row r="15" spans="1:13" x14ac:dyDescent="0.25">
      <c r="A15" s="123"/>
      <c r="B15" s="119" t="s">
        <v>9</v>
      </c>
      <c r="C15" s="119" t="s">
        <v>10</v>
      </c>
      <c r="D15" s="123"/>
      <c r="E15" s="123"/>
      <c r="F15" s="123"/>
      <c r="G15" s="47"/>
      <c r="H15" s="20"/>
      <c r="I15" s="20"/>
      <c r="J15" s="20"/>
      <c r="K15" s="20"/>
      <c r="L15" s="20"/>
      <c r="M15" s="20"/>
    </row>
    <row r="16" spans="1:13" x14ac:dyDescent="0.25">
      <c r="A16" s="123"/>
      <c r="B16" s="123"/>
      <c r="C16" s="123"/>
      <c r="D16" s="123"/>
      <c r="E16" s="123"/>
      <c r="F16" s="123"/>
      <c r="G16" s="47"/>
      <c r="H16" s="20"/>
      <c r="I16" s="20"/>
      <c r="J16" s="20"/>
      <c r="K16" s="20"/>
      <c r="L16" s="20"/>
      <c r="M16" s="20"/>
    </row>
    <row r="17" spans="1:13" ht="15" hidden="1" customHeight="1" x14ac:dyDescent="0.25">
      <c r="A17" s="62">
        <v>1</v>
      </c>
      <c r="B17" s="62">
        <v>2</v>
      </c>
      <c r="C17" s="62">
        <v>3</v>
      </c>
      <c r="D17" s="62">
        <v>4</v>
      </c>
      <c r="E17" s="62">
        <v>5</v>
      </c>
      <c r="F17" s="62">
        <v>6</v>
      </c>
      <c r="G17" s="47"/>
      <c r="H17" s="20"/>
      <c r="I17" s="20"/>
      <c r="J17" s="20"/>
      <c r="K17" s="20"/>
      <c r="L17" s="20"/>
      <c r="M17" s="20"/>
    </row>
    <row r="18" spans="1:13" ht="18.75" x14ac:dyDescent="0.25">
      <c r="A18" s="64" t="s">
        <v>11</v>
      </c>
      <c r="B18" s="74">
        <v>129566.39</v>
      </c>
      <c r="C18" s="74">
        <v>145528.12</v>
      </c>
      <c r="D18" s="75">
        <v>-15961.73</v>
      </c>
      <c r="E18" s="75">
        <v>89.03</v>
      </c>
      <c r="F18" s="16">
        <f>RANK(E18,$E$18:$E$27)</f>
        <v>8</v>
      </c>
      <c r="G18" s="47"/>
      <c r="H18" s="20"/>
      <c r="I18" s="20"/>
      <c r="J18" s="20"/>
      <c r="K18" s="20"/>
      <c r="L18" s="20"/>
      <c r="M18" s="20"/>
    </row>
    <row r="19" spans="1:13" ht="18.75" x14ac:dyDescent="0.25">
      <c r="A19" s="64" t="s">
        <v>12</v>
      </c>
      <c r="B19" s="74">
        <v>78675.789999999994</v>
      </c>
      <c r="C19" s="74">
        <v>70282.789999999994</v>
      </c>
      <c r="D19" s="75">
        <v>8393</v>
      </c>
      <c r="E19" s="75">
        <v>111.94</v>
      </c>
      <c r="F19" s="16">
        <f t="shared" ref="F19:F27" si="0">RANK(E19,$E$18:$E$27)</f>
        <v>2</v>
      </c>
      <c r="G19" s="47"/>
      <c r="H19" s="20"/>
      <c r="I19" s="20"/>
      <c r="J19" s="20"/>
      <c r="K19" s="20"/>
      <c r="L19" s="20"/>
      <c r="M19" s="20"/>
    </row>
    <row r="20" spans="1:13" ht="18.75" x14ac:dyDescent="0.25">
      <c r="A20" s="64" t="s">
        <v>13</v>
      </c>
      <c r="B20" s="74">
        <v>85173</v>
      </c>
      <c r="C20" s="74">
        <v>80501.7</v>
      </c>
      <c r="D20" s="75">
        <v>4671.3</v>
      </c>
      <c r="E20" s="75">
        <v>105.8</v>
      </c>
      <c r="F20" s="16">
        <f t="shared" si="0"/>
        <v>3</v>
      </c>
      <c r="G20" s="47"/>
      <c r="H20" s="20"/>
      <c r="I20" s="20"/>
      <c r="J20" s="20"/>
      <c r="K20" s="20"/>
      <c r="L20" s="20"/>
      <c r="M20" s="20"/>
    </row>
    <row r="21" spans="1:13" ht="18.75" x14ac:dyDescent="0.25">
      <c r="A21" s="64" t="s">
        <v>14</v>
      </c>
      <c r="B21" s="74">
        <v>96337.69</v>
      </c>
      <c r="C21" s="74">
        <v>104412.11</v>
      </c>
      <c r="D21" s="75">
        <v>-8074.42</v>
      </c>
      <c r="E21" s="75">
        <v>92.27</v>
      </c>
      <c r="F21" s="16">
        <f t="shared" si="0"/>
        <v>7</v>
      </c>
      <c r="G21" s="47"/>
      <c r="H21" s="20"/>
      <c r="I21" s="20"/>
      <c r="J21" s="20"/>
      <c r="K21" s="20"/>
      <c r="L21" s="20"/>
      <c r="M21" s="20"/>
    </row>
    <row r="22" spans="1:13" ht="18.75" x14ac:dyDescent="0.25">
      <c r="A22" s="64" t="s">
        <v>15</v>
      </c>
      <c r="B22" s="74">
        <v>75691.25</v>
      </c>
      <c r="C22" s="74">
        <v>75588.929999999993</v>
      </c>
      <c r="D22" s="75">
        <v>102.32</v>
      </c>
      <c r="E22" s="75">
        <v>100.14</v>
      </c>
      <c r="F22" s="16">
        <f t="shared" si="0"/>
        <v>5</v>
      </c>
      <c r="G22" s="47"/>
      <c r="H22" s="20"/>
      <c r="I22" s="20"/>
      <c r="J22" s="20"/>
      <c r="K22" s="20"/>
      <c r="L22" s="20"/>
      <c r="M22" s="20"/>
    </row>
    <row r="23" spans="1:13" s="99" customFormat="1" ht="18.75" x14ac:dyDescent="0.25">
      <c r="A23" s="64" t="s">
        <v>16</v>
      </c>
      <c r="B23" s="74">
        <v>112168.21</v>
      </c>
      <c r="C23" s="74">
        <v>116666.42</v>
      </c>
      <c r="D23" s="75">
        <v>-4498.21</v>
      </c>
      <c r="E23" s="75">
        <v>96.14</v>
      </c>
      <c r="F23" s="95">
        <f t="shared" si="0"/>
        <v>6</v>
      </c>
      <c r="G23" s="105"/>
      <c r="H23" s="98"/>
      <c r="I23" s="98"/>
      <c r="J23" s="98"/>
      <c r="K23" s="98"/>
      <c r="L23" s="98"/>
      <c r="M23" s="98"/>
    </row>
    <row r="24" spans="1:13" ht="18.75" x14ac:dyDescent="0.25">
      <c r="A24" s="64" t="s">
        <v>17</v>
      </c>
      <c r="B24" s="74">
        <v>184841.71</v>
      </c>
      <c r="C24" s="74">
        <v>149533.19</v>
      </c>
      <c r="D24" s="75">
        <v>35308.519999999997</v>
      </c>
      <c r="E24" s="75">
        <v>123.61</v>
      </c>
      <c r="F24" s="16">
        <f t="shared" si="0"/>
        <v>1</v>
      </c>
      <c r="G24" s="47"/>
      <c r="H24" s="20"/>
      <c r="I24" s="20"/>
      <c r="J24" s="20"/>
      <c r="K24" s="20"/>
      <c r="L24" s="20"/>
      <c r="M24" s="20"/>
    </row>
    <row r="25" spans="1:13" ht="18.75" x14ac:dyDescent="0.25">
      <c r="A25" s="64" t="s">
        <v>18</v>
      </c>
      <c r="B25" s="74">
        <v>548356.06999999995</v>
      </c>
      <c r="C25" s="74">
        <v>546200.16</v>
      </c>
      <c r="D25" s="75">
        <v>2155.91</v>
      </c>
      <c r="E25" s="75">
        <v>100.39</v>
      </c>
      <c r="F25" s="16">
        <f t="shared" si="0"/>
        <v>4</v>
      </c>
      <c r="G25" s="47"/>
      <c r="H25" s="20"/>
      <c r="I25" s="20"/>
      <c r="J25" s="20"/>
      <c r="K25" s="20"/>
      <c r="L25" s="20"/>
      <c r="M25" s="20"/>
    </row>
    <row r="26" spans="1:13" ht="18.75" x14ac:dyDescent="0.25">
      <c r="A26" s="64" t="s">
        <v>19</v>
      </c>
      <c r="B26" s="74">
        <v>72470.17</v>
      </c>
      <c r="C26" s="74">
        <v>83815.679999999993</v>
      </c>
      <c r="D26" s="75">
        <v>-11345.51</v>
      </c>
      <c r="E26" s="75">
        <v>86.46</v>
      </c>
      <c r="F26" s="16">
        <f t="shared" si="0"/>
        <v>9</v>
      </c>
      <c r="G26" s="47"/>
      <c r="H26" s="20"/>
      <c r="I26" s="20"/>
      <c r="J26" s="20"/>
      <c r="K26" s="20"/>
      <c r="L26" s="20"/>
      <c r="M26" s="20"/>
    </row>
    <row r="27" spans="1:13" ht="18.75" x14ac:dyDescent="0.25">
      <c r="A27" s="64" t="s">
        <v>20</v>
      </c>
      <c r="B27" s="74">
        <v>115033.12</v>
      </c>
      <c r="C27" s="74">
        <v>140523.06</v>
      </c>
      <c r="D27" s="75">
        <v>-25489.94</v>
      </c>
      <c r="E27" s="75">
        <v>81.86</v>
      </c>
      <c r="F27" s="16">
        <f t="shared" si="0"/>
        <v>10</v>
      </c>
      <c r="G27" s="47"/>
      <c r="H27" s="20"/>
      <c r="I27" s="20"/>
      <c r="J27" s="20"/>
      <c r="K27" s="20"/>
      <c r="L27" s="20"/>
      <c r="M27" s="20"/>
    </row>
    <row r="28" spans="1:13" ht="15.75" x14ac:dyDescent="0.25">
      <c r="A28" s="113" t="s">
        <v>24</v>
      </c>
      <c r="B28" s="154">
        <v>1498313.4</v>
      </c>
      <c r="C28" s="154">
        <v>1513052.1599999999</v>
      </c>
      <c r="D28" s="154">
        <v>-14738.76</v>
      </c>
      <c r="E28" s="154">
        <v>99.03</v>
      </c>
      <c r="F28" s="155"/>
      <c r="G28" s="156"/>
      <c r="H28" s="20"/>
      <c r="I28" s="20"/>
      <c r="J28" s="20"/>
      <c r="K28" s="20"/>
      <c r="L28" s="20"/>
      <c r="M28" s="20"/>
    </row>
    <row r="29" spans="1:13" ht="15.75" x14ac:dyDescent="0.25">
      <c r="A29" s="46"/>
      <c r="B29" s="46"/>
      <c r="C29" s="46"/>
      <c r="D29" s="46"/>
      <c r="E29" s="46"/>
      <c r="F29" s="46"/>
      <c r="G29" s="20"/>
      <c r="H29" s="20"/>
      <c r="I29" s="20"/>
      <c r="J29" s="20"/>
      <c r="K29" s="20"/>
      <c r="L29" s="20"/>
      <c r="M29" s="20"/>
    </row>
    <row r="30" spans="1:13" ht="15.75" x14ac:dyDescent="0.25">
      <c r="A30" s="46"/>
      <c r="B30" s="46"/>
      <c r="C30" s="46"/>
      <c r="D30" s="46"/>
      <c r="E30" s="46"/>
      <c r="F30" s="46"/>
      <c r="G30" s="20"/>
      <c r="H30" s="20"/>
      <c r="I30" s="20"/>
      <c r="J30" s="20"/>
      <c r="K30" s="20"/>
      <c r="L30" s="20"/>
      <c r="M30" s="20"/>
    </row>
    <row r="31" spans="1:13" ht="15.75" x14ac:dyDescent="0.25">
      <c r="A31" s="46"/>
      <c r="B31" s="46"/>
      <c r="C31" s="46"/>
      <c r="D31" s="46"/>
      <c r="E31" s="46"/>
      <c r="F31" s="46"/>
      <c r="G31" s="20"/>
      <c r="H31" s="20"/>
      <c r="I31" s="20"/>
      <c r="J31" s="20"/>
      <c r="K31" s="20"/>
      <c r="L31" s="20"/>
      <c r="M31" s="20"/>
    </row>
    <row r="32" spans="1:13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opLeftCell="A5" zoomScaleNormal="100" zoomScaleSheetLayoutView="100" workbookViewId="0">
      <selection activeCell="A29" sqref="A29:F30"/>
    </sheetView>
  </sheetViews>
  <sheetFormatPr defaultRowHeight="15" x14ac:dyDescent="0.25"/>
  <cols>
    <col min="1" max="1" width="26.5703125" style="1" customWidth="1"/>
    <col min="2" max="3" width="17.7109375" style="1" customWidth="1"/>
    <col min="4" max="6" width="15.140625" style="1" customWidth="1"/>
    <col min="7" max="7" width="9.140625" style="1" customWidth="1"/>
    <col min="8" max="16384" width="9.140625" style="1"/>
  </cols>
  <sheetData>
    <row r="1" spans="1:13" ht="15" hidden="1" customHeight="1" x14ac:dyDescent="0.25">
      <c r="A1" s="47"/>
      <c r="B1" s="47"/>
      <c r="C1" s="47"/>
      <c r="D1" s="47"/>
      <c r="E1" s="47"/>
      <c r="F1" s="47"/>
      <c r="G1" s="47"/>
      <c r="H1" s="20"/>
      <c r="I1" s="20"/>
      <c r="J1" s="20"/>
      <c r="K1" s="20"/>
      <c r="L1" s="20"/>
      <c r="M1" s="20"/>
    </row>
    <row r="2" spans="1:13" ht="15" hidden="1" customHeight="1" x14ac:dyDescent="0.25">
      <c r="A2" s="47"/>
      <c r="B2" s="47"/>
      <c r="C2" s="47"/>
      <c r="D2" s="47"/>
      <c r="E2" s="47"/>
      <c r="F2" s="47"/>
      <c r="G2" s="47"/>
      <c r="H2" s="20"/>
      <c r="I2" s="20"/>
      <c r="J2" s="20"/>
      <c r="K2" s="20"/>
      <c r="L2" s="20"/>
      <c r="M2" s="20"/>
    </row>
    <row r="3" spans="1:13" ht="15" hidden="1" customHeight="1" x14ac:dyDescent="0.25">
      <c r="A3" s="47"/>
      <c r="B3" s="47"/>
      <c r="C3" s="47"/>
      <c r="D3" s="47"/>
      <c r="E3" s="47"/>
      <c r="F3" s="47"/>
      <c r="G3" s="47"/>
      <c r="H3" s="20"/>
      <c r="I3" s="20"/>
      <c r="J3" s="20"/>
      <c r="K3" s="20"/>
      <c r="L3" s="20"/>
      <c r="M3" s="20"/>
    </row>
    <row r="4" spans="1:13" ht="15" hidden="1" customHeight="1" x14ac:dyDescent="0.25">
      <c r="A4" s="47"/>
      <c r="B4" s="47"/>
      <c r="C4" s="47"/>
      <c r="D4" s="47"/>
      <c r="E4" s="47"/>
      <c r="F4" s="47"/>
      <c r="G4" s="47"/>
      <c r="H4" s="20"/>
      <c r="I4" s="20"/>
      <c r="J4" s="20"/>
      <c r="K4" s="20"/>
      <c r="L4" s="20"/>
      <c r="M4" s="20"/>
    </row>
    <row r="5" spans="1:13" ht="15" customHeight="1" x14ac:dyDescent="0.25">
      <c r="A5" s="48" t="s">
        <v>25</v>
      </c>
      <c r="B5" s="49"/>
      <c r="C5" s="49"/>
      <c r="D5" s="49"/>
      <c r="E5" s="49"/>
      <c r="F5" s="49"/>
      <c r="G5" s="47"/>
      <c r="H5" s="20"/>
      <c r="I5" s="20"/>
      <c r="J5" s="20"/>
      <c r="K5" s="20"/>
      <c r="L5" s="20"/>
      <c r="M5" s="20"/>
    </row>
    <row r="6" spans="1:13" ht="15" customHeight="1" x14ac:dyDescent="0.25">
      <c r="A6" s="47"/>
      <c r="B6" s="47"/>
      <c r="C6" s="47"/>
      <c r="D6" s="47"/>
      <c r="E6" s="47"/>
      <c r="F6" s="47"/>
      <c r="G6" s="47"/>
      <c r="H6" s="20"/>
      <c r="I6" s="20"/>
      <c r="J6" s="20"/>
      <c r="K6" s="20"/>
      <c r="L6" s="20"/>
      <c r="M6" s="20"/>
    </row>
    <row r="7" spans="1:13" ht="15" customHeight="1" x14ac:dyDescent="0.25">
      <c r="A7" s="52" t="s">
        <v>1</v>
      </c>
      <c r="B7" s="53"/>
      <c r="C7" s="53"/>
      <c r="D7" s="53"/>
      <c r="E7" s="53"/>
      <c r="F7" s="53"/>
      <c r="G7" s="47"/>
      <c r="H7" s="20"/>
      <c r="I7" s="20"/>
      <c r="J7" s="20"/>
      <c r="K7" s="20"/>
      <c r="L7" s="20"/>
      <c r="M7" s="20"/>
    </row>
    <row r="8" spans="1:13" ht="15" customHeight="1" x14ac:dyDescent="0.25">
      <c r="A8" s="47"/>
      <c r="B8" s="47"/>
      <c r="C8" s="47"/>
      <c r="D8" s="47"/>
      <c r="E8" s="47"/>
      <c r="F8" s="47"/>
      <c r="G8" s="47"/>
      <c r="H8" s="20"/>
      <c r="I8" s="20"/>
      <c r="J8" s="20"/>
      <c r="K8" s="20"/>
      <c r="L8" s="20"/>
      <c r="M8" s="20"/>
    </row>
    <row r="9" spans="1:13" ht="15.2" customHeight="1" x14ac:dyDescent="0.25">
      <c r="A9" s="55" t="s">
        <v>2</v>
      </c>
      <c r="B9" s="56"/>
      <c r="C9" s="56"/>
      <c r="D9" s="56"/>
      <c r="E9" s="56"/>
      <c r="F9" s="56"/>
      <c r="G9" s="47"/>
      <c r="H9" s="20"/>
      <c r="I9" s="20"/>
      <c r="J9" s="20"/>
      <c r="K9" s="20"/>
      <c r="L9" s="20"/>
      <c r="M9" s="20"/>
    </row>
    <row r="10" spans="1:13" ht="15" customHeight="1" x14ac:dyDescent="0.25">
      <c r="A10" s="47"/>
      <c r="B10" s="47"/>
      <c r="C10" s="47"/>
      <c r="D10" s="47"/>
      <c r="E10" s="47"/>
      <c r="F10" s="47"/>
      <c r="G10" s="47"/>
      <c r="H10" s="20"/>
      <c r="I10" s="20"/>
      <c r="J10" s="20"/>
      <c r="K10" s="20"/>
      <c r="L10" s="20"/>
      <c r="M10" s="20"/>
    </row>
    <row r="11" spans="1:13" ht="15" customHeight="1" x14ac:dyDescent="0.25">
      <c r="A11" s="47" t="s">
        <v>3</v>
      </c>
      <c r="B11" s="47"/>
      <c r="C11" s="47"/>
      <c r="D11" s="47"/>
      <c r="E11" s="47"/>
      <c r="F11" s="47"/>
      <c r="G11" s="47"/>
      <c r="H11" s="20"/>
      <c r="I11" s="20"/>
      <c r="J11" s="20"/>
      <c r="K11" s="20"/>
      <c r="L11" s="20"/>
      <c r="M11" s="20"/>
    </row>
    <row r="12" spans="1:13" ht="15" customHeight="1" x14ac:dyDescent="0.25">
      <c r="A12" s="47"/>
      <c r="B12" s="47"/>
      <c r="C12" s="47"/>
      <c r="D12" s="47"/>
      <c r="E12" s="47"/>
      <c r="F12" s="47"/>
      <c r="G12" s="47"/>
      <c r="H12" s="20"/>
      <c r="I12" s="20"/>
      <c r="J12" s="20"/>
      <c r="K12" s="20"/>
      <c r="L12" s="20"/>
      <c r="M12" s="20"/>
    </row>
    <row r="13" spans="1:13" x14ac:dyDescent="0.25">
      <c r="A13" s="119" t="s">
        <v>4</v>
      </c>
      <c r="B13" s="125" t="s">
        <v>5</v>
      </c>
      <c r="C13" s="126"/>
      <c r="D13" s="119" t="s">
        <v>6</v>
      </c>
      <c r="E13" s="119" t="s">
        <v>7</v>
      </c>
      <c r="F13" s="119" t="s">
        <v>8</v>
      </c>
      <c r="G13" s="47"/>
      <c r="H13" s="20"/>
      <c r="I13" s="20"/>
      <c r="J13" s="20"/>
      <c r="K13" s="20"/>
      <c r="L13" s="20"/>
      <c r="M13" s="20"/>
    </row>
    <row r="14" spans="1:13" x14ac:dyDescent="0.25">
      <c r="A14" s="123"/>
      <c r="B14" s="126"/>
      <c r="C14" s="126"/>
      <c r="D14" s="123"/>
      <c r="E14" s="123"/>
      <c r="F14" s="123"/>
      <c r="G14" s="47"/>
      <c r="H14" s="20"/>
      <c r="I14" s="20"/>
      <c r="J14" s="20"/>
      <c r="K14" s="20"/>
      <c r="L14" s="20"/>
      <c r="M14" s="20"/>
    </row>
    <row r="15" spans="1:13" x14ac:dyDescent="0.25">
      <c r="A15" s="123"/>
      <c r="B15" s="119" t="s">
        <v>9</v>
      </c>
      <c r="C15" s="119" t="s">
        <v>10</v>
      </c>
      <c r="D15" s="123"/>
      <c r="E15" s="123"/>
      <c r="F15" s="123"/>
      <c r="G15" s="47"/>
      <c r="H15" s="20"/>
      <c r="I15" s="20"/>
      <c r="J15" s="20"/>
      <c r="K15" s="20"/>
      <c r="L15" s="20"/>
      <c r="M15" s="20"/>
    </row>
    <row r="16" spans="1:13" x14ac:dyDescent="0.25">
      <c r="A16" s="123"/>
      <c r="B16" s="123"/>
      <c r="C16" s="123"/>
      <c r="D16" s="123"/>
      <c r="E16" s="123"/>
      <c r="F16" s="123"/>
      <c r="G16" s="47"/>
      <c r="H16" s="20"/>
      <c r="I16" s="20"/>
      <c r="J16" s="20"/>
      <c r="K16" s="20"/>
      <c r="L16" s="20"/>
      <c r="M16" s="20"/>
    </row>
    <row r="17" spans="1:13" ht="15" hidden="1" customHeight="1" x14ac:dyDescent="0.25">
      <c r="A17" s="62">
        <v>1</v>
      </c>
      <c r="B17" s="62">
        <v>2</v>
      </c>
      <c r="C17" s="62">
        <v>3</v>
      </c>
      <c r="D17" s="62">
        <v>4</v>
      </c>
      <c r="E17" s="62">
        <v>5</v>
      </c>
      <c r="F17" s="62">
        <v>6</v>
      </c>
      <c r="G17" s="47"/>
      <c r="H17" s="20"/>
      <c r="I17" s="20"/>
      <c r="J17" s="20"/>
      <c r="K17" s="20"/>
      <c r="L17" s="20"/>
      <c r="M17" s="20"/>
    </row>
    <row r="18" spans="1:13" ht="18.75" x14ac:dyDescent="0.25">
      <c r="A18" s="64" t="s">
        <v>11</v>
      </c>
      <c r="B18" s="74">
        <v>8711.16</v>
      </c>
      <c r="C18" s="74">
        <v>4049.7</v>
      </c>
      <c r="D18" s="75">
        <v>4661.46</v>
      </c>
      <c r="E18" s="75">
        <v>215.11</v>
      </c>
      <c r="F18" s="16">
        <f>RANK(E18,$E$18:$E$27)</f>
        <v>2</v>
      </c>
      <c r="G18" s="47"/>
      <c r="H18" s="20"/>
      <c r="I18" s="20"/>
      <c r="J18" s="20"/>
      <c r="K18" s="20"/>
      <c r="L18" s="20"/>
      <c r="M18" s="20"/>
    </row>
    <row r="19" spans="1:13" ht="18.75" x14ac:dyDescent="0.25">
      <c r="A19" s="64" t="s">
        <v>12</v>
      </c>
      <c r="B19" s="74">
        <v>3004.36</v>
      </c>
      <c r="C19" s="74">
        <v>4328.59</v>
      </c>
      <c r="D19" s="75">
        <v>-1324.23</v>
      </c>
      <c r="E19" s="75">
        <v>69.41</v>
      </c>
      <c r="F19" s="16">
        <f t="shared" ref="F19:F27" si="0">RANK(E19,$E$18:$E$27)</f>
        <v>10</v>
      </c>
      <c r="G19" s="47"/>
      <c r="H19" s="20"/>
      <c r="I19" s="20"/>
      <c r="J19" s="20"/>
      <c r="K19" s="20"/>
      <c r="L19" s="20"/>
      <c r="M19" s="20"/>
    </row>
    <row r="20" spans="1:13" ht="18.75" x14ac:dyDescent="0.25">
      <c r="A20" s="64" t="s">
        <v>13</v>
      </c>
      <c r="B20" s="74">
        <v>3763.96</v>
      </c>
      <c r="C20" s="74">
        <v>4230.68</v>
      </c>
      <c r="D20" s="75">
        <v>-466.72</v>
      </c>
      <c r="E20" s="75">
        <v>88.97</v>
      </c>
      <c r="F20" s="16">
        <f t="shared" si="0"/>
        <v>9</v>
      </c>
      <c r="G20" s="47"/>
      <c r="H20" s="20"/>
      <c r="I20" s="20"/>
      <c r="J20" s="20"/>
      <c r="K20" s="20"/>
      <c r="L20" s="20"/>
      <c r="M20" s="20"/>
    </row>
    <row r="21" spans="1:13" ht="18.75" x14ac:dyDescent="0.25">
      <c r="A21" s="64" t="s">
        <v>14</v>
      </c>
      <c r="B21" s="74">
        <v>7197.08</v>
      </c>
      <c r="C21" s="74">
        <v>4499.3100000000004</v>
      </c>
      <c r="D21" s="75">
        <v>2697.77</v>
      </c>
      <c r="E21" s="75">
        <v>159.96</v>
      </c>
      <c r="F21" s="16">
        <f t="shared" si="0"/>
        <v>5</v>
      </c>
      <c r="G21" s="47"/>
      <c r="H21" s="20"/>
      <c r="I21" s="20"/>
      <c r="J21" s="20"/>
      <c r="K21" s="20"/>
      <c r="L21" s="20"/>
      <c r="M21" s="20"/>
    </row>
    <row r="22" spans="1:13" ht="18.75" x14ac:dyDescent="0.25">
      <c r="A22" s="64" t="s">
        <v>15</v>
      </c>
      <c r="B22" s="74">
        <v>9475.5499999999993</v>
      </c>
      <c r="C22" s="74">
        <v>5631.67</v>
      </c>
      <c r="D22" s="75">
        <v>3843.88</v>
      </c>
      <c r="E22" s="75">
        <v>168.25</v>
      </c>
      <c r="F22" s="16">
        <f t="shared" si="0"/>
        <v>4</v>
      </c>
      <c r="G22" s="47"/>
      <c r="H22" s="20"/>
      <c r="I22" s="20"/>
      <c r="J22" s="20"/>
      <c r="K22" s="20"/>
      <c r="L22" s="20"/>
      <c r="M22" s="20"/>
    </row>
    <row r="23" spans="1:13" s="99" customFormat="1" ht="18.75" x14ac:dyDescent="0.25">
      <c r="A23" s="64" t="s">
        <v>16</v>
      </c>
      <c r="B23" s="74">
        <v>7881.83</v>
      </c>
      <c r="C23" s="74">
        <v>6852.49</v>
      </c>
      <c r="D23" s="75">
        <v>1029.3399999999999</v>
      </c>
      <c r="E23" s="75">
        <v>115.02</v>
      </c>
      <c r="F23" s="95">
        <f t="shared" si="0"/>
        <v>6</v>
      </c>
      <c r="G23" s="105"/>
      <c r="H23" s="98"/>
      <c r="I23" s="98"/>
      <c r="J23" s="98"/>
      <c r="K23" s="98"/>
      <c r="L23" s="98"/>
      <c r="M23" s="98"/>
    </row>
    <row r="24" spans="1:13" ht="18.75" x14ac:dyDescent="0.25">
      <c r="A24" s="64" t="s">
        <v>17</v>
      </c>
      <c r="B24" s="74">
        <v>12164.47</v>
      </c>
      <c r="C24" s="74">
        <v>10779.32</v>
      </c>
      <c r="D24" s="75">
        <v>1385.15</v>
      </c>
      <c r="E24" s="75">
        <v>112.85</v>
      </c>
      <c r="F24" s="16">
        <f t="shared" si="0"/>
        <v>7</v>
      </c>
      <c r="G24" s="47"/>
      <c r="H24" s="20"/>
      <c r="I24" s="20"/>
      <c r="J24" s="20"/>
      <c r="K24" s="20"/>
      <c r="L24" s="20"/>
      <c r="M24" s="20"/>
    </row>
    <row r="25" spans="1:13" ht="18.75" x14ac:dyDescent="0.25">
      <c r="A25" s="64" t="s">
        <v>18</v>
      </c>
      <c r="B25" s="74">
        <v>39403.800000000003</v>
      </c>
      <c r="C25" s="74">
        <v>22816.53</v>
      </c>
      <c r="D25" s="75">
        <v>16587.27</v>
      </c>
      <c r="E25" s="75">
        <v>172.7</v>
      </c>
      <c r="F25" s="16">
        <f t="shared" si="0"/>
        <v>3</v>
      </c>
      <c r="G25" s="47"/>
      <c r="H25" s="20"/>
      <c r="I25" s="20"/>
      <c r="J25" s="20"/>
      <c r="K25" s="20"/>
      <c r="L25" s="20"/>
      <c r="M25" s="20"/>
    </row>
    <row r="26" spans="1:13" ht="18.75" x14ac:dyDescent="0.25">
      <c r="A26" s="64" t="s">
        <v>19</v>
      </c>
      <c r="B26" s="74">
        <v>2765.28</v>
      </c>
      <c r="C26" s="74">
        <v>2560.89</v>
      </c>
      <c r="D26" s="75">
        <v>204.39</v>
      </c>
      <c r="E26" s="75">
        <v>107.98</v>
      </c>
      <c r="F26" s="16">
        <f t="shared" si="0"/>
        <v>8</v>
      </c>
      <c r="G26" s="47"/>
      <c r="H26" s="20"/>
      <c r="I26" s="20"/>
      <c r="J26" s="20"/>
      <c r="K26" s="20"/>
      <c r="L26" s="20"/>
      <c r="M26" s="20"/>
    </row>
    <row r="27" spans="1:13" ht="18.75" x14ac:dyDescent="0.25">
      <c r="A27" s="64" t="s">
        <v>20</v>
      </c>
      <c r="B27" s="74">
        <v>35898.76</v>
      </c>
      <c r="C27" s="74">
        <v>14934.36</v>
      </c>
      <c r="D27" s="75">
        <v>20964.400000000001</v>
      </c>
      <c r="E27" s="75">
        <v>240.38</v>
      </c>
      <c r="F27" s="16">
        <f t="shared" si="0"/>
        <v>1</v>
      </c>
      <c r="G27" s="47"/>
      <c r="H27" s="20"/>
      <c r="I27" s="20"/>
      <c r="J27" s="20"/>
      <c r="K27" s="20"/>
      <c r="L27" s="20"/>
      <c r="M27" s="20"/>
    </row>
    <row r="28" spans="1:13" ht="15.75" x14ac:dyDescent="0.25">
      <c r="A28" s="113" t="s">
        <v>24</v>
      </c>
      <c r="B28" s="154">
        <v>130266.25</v>
      </c>
      <c r="C28" s="154">
        <v>80683.539999999994</v>
      </c>
      <c r="D28" s="154">
        <v>49582.71</v>
      </c>
      <c r="E28" s="154">
        <v>161.44999999999999</v>
      </c>
      <c r="F28" s="154"/>
      <c r="G28" s="47"/>
      <c r="H28" s="20"/>
      <c r="I28" s="20"/>
      <c r="J28" s="20"/>
      <c r="K28" s="20"/>
      <c r="L28" s="20"/>
      <c r="M28" s="20"/>
    </row>
    <row r="29" spans="1:13" ht="15.75" x14ac:dyDescent="0.25">
      <c r="A29" s="46"/>
      <c r="B29" s="46"/>
      <c r="C29" s="46"/>
      <c r="D29" s="46"/>
      <c r="E29" s="46"/>
      <c r="F29" s="46"/>
      <c r="G29" s="20"/>
      <c r="H29" s="20"/>
      <c r="I29" s="20"/>
      <c r="J29" s="20"/>
      <c r="K29" s="20"/>
      <c r="L29" s="20"/>
      <c r="M29" s="20"/>
    </row>
    <row r="30" spans="1:13" ht="15.75" x14ac:dyDescent="0.25">
      <c r="A30" s="46"/>
      <c r="B30" s="46"/>
      <c r="C30" s="46"/>
      <c r="D30" s="46"/>
      <c r="E30" s="46"/>
      <c r="F30" s="46"/>
      <c r="G30" s="20"/>
      <c r="H30" s="20"/>
      <c r="I30" s="20"/>
      <c r="J30" s="20"/>
      <c r="K30" s="20"/>
      <c r="L30" s="20"/>
      <c r="M30" s="20"/>
    </row>
    <row r="31" spans="1:13" ht="15.75" x14ac:dyDescent="0.25">
      <c r="A31" s="46"/>
      <c r="B31" s="46"/>
      <c r="C31" s="46"/>
      <c r="D31" s="46"/>
      <c r="E31" s="46"/>
      <c r="F31" s="46"/>
      <c r="G31" s="20"/>
      <c r="H31" s="20"/>
      <c r="I31" s="20"/>
      <c r="J31" s="20"/>
      <c r="K31" s="20"/>
      <c r="L31" s="20"/>
      <c r="M31" s="20"/>
    </row>
    <row r="32" spans="1:13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topLeftCell="A5" zoomScaleNormal="100" zoomScaleSheetLayoutView="100" workbookViewId="0">
      <selection activeCell="G19" sqref="G19"/>
    </sheetView>
  </sheetViews>
  <sheetFormatPr defaultRowHeight="15" x14ac:dyDescent="0.25"/>
  <cols>
    <col min="1" max="1" width="26.5703125" style="1" customWidth="1"/>
    <col min="2" max="3" width="17.7109375" style="1" customWidth="1"/>
    <col min="4" max="6" width="15.140625" style="1" customWidth="1"/>
    <col min="7" max="22" width="14.42578125" style="1" customWidth="1"/>
    <col min="23" max="16384" width="9.140625" style="1"/>
  </cols>
  <sheetData>
    <row r="1" spans="1:22" ht="15" hidden="1" customHeight="1" x14ac:dyDescent="0.25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2"/>
      <c r="O1" s="2"/>
      <c r="P1" s="2"/>
      <c r="Q1" s="2"/>
      <c r="R1" s="2"/>
      <c r="S1" s="2"/>
      <c r="T1" s="2"/>
      <c r="U1" s="2"/>
      <c r="V1" s="2"/>
    </row>
    <row r="2" spans="1:22" ht="15" hidden="1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2"/>
      <c r="O2" s="2"/>
      <c r="P2" s="2"/>
      <c r="Q2" s="2"/>
      <c r="R2" s="2"/>
      <c r="S2" s="2"/>
      <c r="T2" s="2"/>
      <c r="U2" s="2"/>
      <c r="V2" s="2"/>
    </row>
    <row r="3" spans="1:22" ht="15" hidden="1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2"/>
      <c r="O3" s="2"/>
      <c r="P3" s="2"/>
      <c r="Q3" s="2"/>
      <c r="R3" s="2"/>
      <c r="S3" s="2"/>
      <c r="T3" s="2"/>
      <c r="U3" s="2"/>
      <c r="V3" s="2"/>
    </row>
    <row r="4" spans="1:22" ht="15" hidden="1" customHeight="1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2"/>
      <c r="O4" s="2"/>
      <c r="P4" s="2"/>
      <c r="Q4" s="2"/>
      <c r="R4" s="2"/>
      <c r="S4" s="2"/>
      <c r="T4" s="2"/>
      <c r="U4" s="2"/>
      <c r="V4" s="2"/>
    </row>
    <row r="5" spans="1:22" ht="15" customHeight="1" x14ac:dyDescent="0.25">
      <c r="A5" s="48" t="s">
        <v>45</v>
      </c>
      <c r="B5" s="49"/>
      <c r="C5" s="49"/>
      <c r="D5" s="49"/>
      <c r="E5" s="50"/>
      <c r="F5" s="50"/>
      <c r="G5" s="51"/>
      <c r="H5" s="51"/>
      <c r="I5" s="51"/>
      <c r="J5" s="51"/>
      <c r="K5" s="51"/>
      <c r="L5" s="51"/>
      <c r="M5" s="51"/>
      <c r="N5" s="3"/>
      <c r="O5" s="3"/>
      <c r="P5" s="3"/>
      <c r="Q5" s="3"/>
      <c r="R5" s="3"/>
      <c r="S5" s="3"/>
      <c r="T5" s="3"/>
      <c r="U5" s="3"/>
      <c r="V5" s="2"/>
    </row>
    <row r="6" spans="1:22" ht="15" customHeight="1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/>
      <c r="O6" s="2"/>
      <c r="P6" s="2"/>
      <c r="Q6" s="2"/>
      <c r="R6" s="2"/>
      <c r="S6" s="2"/>
      <c r="T6" s="2"/>
      <c r="U6" s="2"/>
      <c r="V6" s="2"/>
    </row>
    <row r="7" spans="1:22" ht="15" customHeight="1" x14ac:dyDescent="0.25">
      <c r="A7" s="52" t="s">
        <v>1</v>
      </c>
      <c r="B7" s="53"/>
      <c r="C7" s="53"/>
      <c r="D7" s="53"/>
      <c r="E7" s="54"/>
      <c r="F7" s="54"/>
      <c r="G7" s="54"/>
      <c r="H7" s="54"/>
      <c r="I7" s="54"/>
      <c r="J7" s="54"/>
      <c r="K7" s="54"/>
      <c r="L7" s="54"/>
      <c r="M7" s="54"/>
      <c r="N7" s="4"/>
      <c r="O7" s="4"/>
      <c r="P7" s="4"/>
      <c r="Q7" s="4"/>
      <c r="R7" s="4"/>
      <c r="S7" s="4"/>
      <c r="T7" s="4"/>
      <c r="U7" s="4"/>
      <c r="V7" s="2"/>
    </row>
    <row r="8" spans="1:22" ht="15" customHeight="1" x14ac:dyDescent="0.25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2"/>
      <c r="O8" s="2"/>
      <c r="P8" s="2"/>
      <c r="Q8" s="2"/>
      <c r="R8" s="2"/>
      <c r="S8" s="2"/>
      <c r="T8" s="2"/>
      <c r="U8" s="2"/>
      <c r="V8" s="2"/>
    </row>
    <row r="9" spans="1:22" ht="15.2" customHeight="1" x14ac:dyDescent="0.25">
      <c r="A9" s="55" t="s">
        <v>2</v>
      </c>
      <c r="B9" s="56"/>
      <c r="C9" s="56"/>
      <c r="D9" s="56"/>
      <c r="E9" s="54"/>
      <c r="F9" s="54"/>
      <c r="G9" s="54"/>
      <c r="H9" s="54"/>
      <c r="I9" s="54"/>
      <c r="J9" s="54"/>
      <c r="K9" s="54"/>
      <c r="L9" s="54"/>
      <c r="M9" s="54"/>
      <c r="N9" s="4"/>
      <c r="O9" s="4"/>
      <c r="P9" s="4"/>
      <c r="Q9" s="4"/>
      <c r="R9" s="4"/>
      <c r="S9" s="4"/>
      <c r="T9" s="4"/>
      <c r="U9" s="4"/>
      <c r="V9" s="2"/>
    </row>
    <row r="10" spans="1:22" ht="15" customHeight="1" x14ac:dyDescent="0.25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2"/>
      <c r="O10" s="2"/>
      <c r="P10" s="2"/>
      <c r="Q10" s="2"/>
      <c r="R10" s="2"/>
      <c r="S10" s="2"/>
      <c r="T10" s="2"/>
      <c r="U10" s="2"/>
      <c r="V10" s="2"/>
    </row>
    <row r="11" spans="1:22" ht="15" customHeight="1" x14ac:dyDescent="0.25">
      <c r="A11" s="47" t="s">
        <v>3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2"/>
      <c r="O11" s="2"/>
      <c r="P11" s="2"/>
      <c r="Q11" s="2"/>
      <c r="R11" s="2"/>
      <c r="S11" s="2"/>
      <c r="T11" s="2"/>
      <c r="U11" s="2"/>
      <c r="V11" s="2"/>
    </row>
    <row r="12" spans="1:22" ht="15" customHeight="1" x14ac:dyDescent="0.25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119" t="s">
        <v>4</v>
      </c>
      <c r="B13" s="120" t="s">
        <v>38</v>
      </c>
      <c r="C13" s="121"/>
      <c r="D13" s="121"/>
      <c r="E13" s="121"/>
      <c r="F13" s="122" t="s">
        <v>39</v>
      </c>
      <c r="G13" s="57"/>
      <c r="H13" s="57"/>
      <c r="I13" s="57"/>
      <c r="J13" s="58" t="s">
        <v>40</v>
      </c>
      <c r="K13" s="59"/>
      <c r="L13" s="59"/>
      <c r="M13" s="59"/>
      <c r="N13" s="12" t="s">
        <v>41</v>
      </c>
      <c r="O13" s="13"/>
      <c r="P13" s="13"/>
      <c r="Q13" s="13"/>
      <c r="R13" s="14" t="s">
        <v>42</v>
      </c>
      <c r="S13" s="15"/>
      <c r="T13" s="15"/>
      <c r="U13" s="15"/>
      <c r="V13" s="2"/>
    </row>
    <row r="14" spans="1:22" x14ac:dyDescent="0.25">
      <c r="A14" s="123"/>
      <c r="B14" s="121"/>
      <c r="C14" s="121"/>
      <c r="D14" s="121"/>
      <c r="E14" s="121"/>
      <c r="F14" s="124"/>
      <c r="G14" s="57"/>
      <c r="H14" s="57"/>
      <c r="I14" s="57"/>
      <c r="J14" s="59"/>
      <c r="K14" s="59"/>
      <c r="L14" s="59"/>
      <c r="M14" s="59"/>
      <c r="N14" s="13"/>
      <c r="O14" s="13"/>
      <c r="P14" s="13"/>
      <c r="Q14" s="13"/>
      <c r="R14" s="15"/>
      <c r="S14" s="15"/>
      <c r="T14" s="15"/>
      <c r="U14" s="15"/>
      <c r="V14" s="2"/>
    </row>
    <row r="15" spans="1:22" x14ac:dyDescent="0.25">
      <c r="A15" s="123"/>
      <c r="B15" s="119" t="s">
        <v>10</v>
      </c>
      <c r="C15" s="119" t="s">
        <v>9</v>
      </c>
      <c r="D15" s="119" t="s">
        <v>43</v>
      </c>
      <c r="E15" s="119" t="s">
        <v>44</v>
      </c>
      <c r="F15" s="119" t="s">
        <v>10</v>
      </c>
      <c r="G15" s="60" t="s">
        <v>9</v>
      </c>
      <c r="H15" s="60" t="s">
        <v>43</v>
      </c>
      <c r="I15" s="60" t="s">
        <v>44</v>
      </c>
      <c r="J15" s="60" t="s">
        <v>10</v>
      </c>
      <c r="K15" s="60" t="s">
        <v>9</v>
      </c>
      <c r="L15" s="60" t="s">
        <v>43</v>
      </c>
      <c r="M15" s="60" t="s">
        <v>44</v>
      </c>
      <c r="N15" s="10" t="s">
        <v>10</v>
      </c>
      <c r="O15" s="10" t="s">
        <v>9</v>
      </c>
      <c r="P15" s="10" t="s">
        <v>43</v>
      </c>
      <c r="Q15" s="10" t="s">
        <v>44</v>
      </c>
      <c r="R15" s="10" t="s">
        <v>10</v>
      </c>
      <c r="S15" s="10" t="s">
        <v>9</v>
      </c>
      <c r="T15" s="10" t="s">
        <v>43</v>
      </c>
      <c r="U15" s="10" t="s">
        <v>44</v>
      </c>
      <c r="V15" s="2"/>
    </row>
    <row r="16" spans="1:22" x14ac:dyDescent="0.25">
      <c r="A16" s="123"/>
      <c r="B16" s="123"/>
      <c r="C16" s="123"/>
      <c r="D16" s="123"/>
      <c r="E16" s="123"/>
      <c r="F16" s="123"/>
      <c r="G16" s="61"/>
      <c r="H16" s="61"/>
      <c r="I16" s="61"/>
      <c r="J16" s="61"/>
      <c r="K16" s="61"/>
      <c r="L16" s="61"/>
      <c r="M16" s="61"/>
      <c r="N16" s="11"/>
      <c r="O16" s="11"/>
      <c r="P16" s="11"/>
      <c r="Q16" s="11"/>
      <c r="R16" s="11"/>
      <c r="S16" s="11"/>
      <c r="T16" s="11"/>
      <c r="U16" s="11"/>
      <c r="V16" s="2"/>
    </row>
    <row r="17" spans="1:22" ht="15" hidden="1" customHeight="1" x14ac:dyDescent="0.25">
      <c r="A17" s="62">
        <v>1</v>
      </c>
      <c r="B17" s="62">
        <v>2</v>
      </c>
      <c r="C17" s="62">
        <v>3</v>
      </c>
      <c r="D17" s="62">
        <v>4</v>
      </c>
      <c r="E17" s="62">
        <v>5</v>
      </c>
      <c r="F17" s="62">
        <v>6</v>
      </c>
      <c r="G17" s="63">
        <v>7</v>
      </c>
      <c r="H17" s="63">
        <v>8</v>
      </c>
      <c r="I17" s="63">
        <v>9</v>
      </c>
      <c r="J17" s="63">
        <v>10</v>
      </c>
      <c r="K17" s="63">
        <v>11</v>
      </c>
      <c r="L17" s="63">
        <v>12</v>
      </c>
      <c r="M17" s="63">
        <v>13</v>
      </c>
      <c r="N17" s="5">
        <v>14</v>
      </c>
      <c r="O17" s="5">
        <v>15</v>
      </c>
      <c r="P17" s="5">
        <v>16</v>
      </c>
      <c r="Q17" s="5">
        <v>17</v>
      </c>
      <c r="R17" s="5">
        <v>18</v>
      </c>
      <c r="S17" s="5">
        <v>19</v>
      </c>
      <c r="T17" s="5">
        <v>20</v>
      </c>
      <c r="U17" s="5">
        <v>21</v>
      </c>
      <c r="V17" s="2"/>
    </row>
    <row r="18" spans="1:22" ht="15.75" x14ac:dyDescent="0.25">
      <c r="A18" s="64" t="s">
        <v>11</v>
      </c>
      <c r="B18" s="65">
        <v>4021.52</v>
      </c>
      <c r="C18" s="65">
        <v>14529.21</v>
      </c>
      <c r="D18" s="66">
        <v>361.29</v>
      </c>
      <c r="E18" s="66">
        <v>10507.69</v>
      </c>
      <c r="F18" s="65">
        <v>1098.93</v>
      </c>
      <c r="G18" s="67">
        <v>1892.38</v>
      </c>
      <c r="H18" s="68">
        <v>172.2</v>
      </c>
      <c r="I18" s="68">
        <v>793.45</v>
      </c>
      <c r="J18" s="67">
        <v>16489.650000000001</v>
      </c>
      <c r="K18" s="67">
        <v>13087.05</v>
      </c>
      <c r="L18" s="68">
        <v>79.37</v>
      </c>
      <c r="M18" s="68">
        <v>-3402.6</v>
      </c>
      <c r="N18" s="6">
        <v>1129.45</v>
      </c>
      <c r="O18" s="6">
        <v>6778.6</v>
      </c>
      <c r="P18" s="7">
        <v>600.16999999999996</v>
      </c>
      <c r="Q18" s="7">
        <v>5649.15</v>
      </c>
      <c r="R18" s="6">
        <v>815.55</v>
      </c>
      <c r="S18" s="6">
        <v>572.87</v>
      </c>
      <c r="T18" s="7">
        <v>70.239999999999995</v>
      </c>
      <c r="U18" s="7">
        <v>-242.68</v>
      </c>
      <c r="V18" s="2"/>
    </row>
    <row r="19" spans="1:22" ht="15.75" x14ac:dyDescent="0.25">
      <c r="A19" s="64" t="s">
        <v>12</v>
      </c>
      <c r="B19" s="65">
        <v>1015.09</v>
      </c>
      <c r="C19" s="65">
        <v>2431.4</v>
      </c>
      <c r="D19" s="66">
        <v>239.53</v>
      </c>
      <c r="E19" s="66">
        <v>1416.31</v>
      </c>
      <c r="F19" s="65">
        <v>136.24</v>
      </c>
      <c r="G19" s="67">
        <v>65.290000000000006</v>
      </c>
      <c r="H19" s="68">
        <v>47.92</v>
      </c>
      <c r="I19" s="68">
        <v>-70.95</v>
      </c>
      <c r="J19" s="67">
        <v>813.46</v>
      </c>
      <c r="K19" s="67">
        <v>11313.43</v>
      </c>
      <c r="L19" s="68">
        <v>1390.78</v>
      </c>
      <c r="M19" s="68">
        <v>10499.97</v>
      </c>
      <c r="N19" s="6">
        <v>310.85000000000002</v>
      </c>
      <c r="O19" s="6">
        <v>5488.67</v>
      </c>
      <c r="P19" s="7">
        <v>1765.7</v>
      </c>
      <c r="Q19" s="7">
        <v>5177.82</v>
      </c>
      <c r="R19" s="6">
        <v>935.81</v>
      </c>
      <c r="S19" s="6">
        <v>8539.74</v>
      </c>
      <c r="T19" s="7">
        <v>912.55</v>
      </c>
      <c r="U19" s="7">
        <v>7603.93</v>
      </c>
      <c r="V19" s="2"/>
    </row>
    <row r="20" spans="1:22" ht="15.75" x14ac:dyDescent="0.25">
      <c r="A20" s="64" t="s">
        <v>13</v>
      </c>
      <c r="B20" s="65">
        <v>3013.44</v>
      </c>
      <c r="C20" s="65">
        <v>2113.48</v>
      </c>
      <c r="D20" s="66">
        <v>70.14</v>
      </c>
      <c r="E20" s="66">
        <v>-899.96</v>
      </c>
      <c r="F20" s="65">
        <v>72.180000000000007</v>
      </c>
      <c r="G20" s="67">
        <v>54.12</v>
      </c>
      <c r="H20" s="68">
        <v>74.98</v>
      </c>
      <c r="I20" s="68">
        <v>-18.059999999999999</v>
      </c>
      <c r="J20" s="67">
        <v>6737.25</v>
      </c>
      <c r="K20" s="67">
        <v>60.51</v>
      </c>
      <c r="L20" s="68">
        <v>0.9</v>
      </c>
      <c r="M20" s="68">
        <v>-6676.74</v>
      </c>
      <c r="N20" s="6">
        <v>770.17</v>
      </c>
      <c r="O20" s="6">
        <v>399.73</v>
      </c>
      <c r="P20" s="7">
        <v>51.9</v>
      </c>
      <c r="Q20" s="7">
        <v>-370.44</v>
      </c>
      <c r="R20" s="6">
        <v>1413.96</v>
      </c>
      <c r="S20" s="6">
        <v>6119.82</v>
      </c>
      <c r="T20" s="7">
        <v>432.81</v>
      </c>
      <c r="U20" s="7">
        <v>4705.8599999999997</v>
      </c>
      <c r="V20" s="2"/>
    </row>
    <row r="21" spans="1:22" ht="15.75" x14ac:dyDescent="0.25">
      <c r="A21" s="64" t="s">
        <v>14</v>
      </c>
      <c r="B21" s="65">
        <v>3399.39</v>
      </c>
      <c r="C21" s="65">
        <v>5820.25</v>
      </c>
      <c r="D21" s="66">
        <v>171.21</v>
      </c>
      <c r="E21" s="66">
        <v>2420.86</v>
      </c>
      <c r="F21" s="65">
        <v>74.33</v>
      </c>
      <c r="G21" s="67">
        <v>49.58</v>
      </c>
      <c r="H21" s="68">
        <v>66.7</v>
      </c>
      <c r="I21" s="68">
        <v>-24.75</v>
      </c>
      <c r="J21" s="67">
        <v>12939.58</v>
      </c>
      <c r="K21" s="67">
        <v>17527.080000000002</v>
      </c>
      <c r="L21" s="68">
        <v>135.44999999999999</v>
      </c>
      <c r="M21" s="68">
        <v>4587.5</v>
      </c>
      <c r="N21" s="6">
        <v>1218.96</v>
      </c>
      <c r="O21" s="6">
        <v>4446.74</v>
      </c>
      <c r="P21" s="7">
        <v>364.8</v>
      </c>
      <c r="Q21" s="7">
        <v>3227.78</v>
      </c>
      <c r="R21" s="6">
        <v>772.31</v>
      </c>
      <c r="S21" s="6">
        <v>1276.42</v>
      </c>
      <c r="T21" s="7">
        <v>165.27</v>
      </c>
      <c r="U21" s="7">
        <v>504.11</v>
      </c>
      <c r="V21" s="2"/>
    </row>
    <row r="22" spans="1:22" ht="15.75" x14ac:dyDescent="0.25">
      <c r="A22" s="64" t="s">
        <v>15</v>
      </c>
      <c r="B22" s="65">
        <v>3092.75</v>
      </c>
      <c r="C22" s="65">
        <v>2649.15</v>
      </c>
      <c r="D22" s="66">
        <v>85.66</v>
      </c>
      <c r="E22" s="66">
        <v>-443.6</v>
      </c>
      <c r="F22" s="65">
        <v>255.15</v>
      </c>
      <c r="G22" s="67">
        <v>202.02</v>
      </c>
      <c r="H22" s="68">
        <v>79.180000000000007</v>
      </c>
      <c r="I22" s="68">
        <v>-53.13</v>
      </c>
      <c r="J22" s="67">
        <v>48416.05</v>
      </c>
      <c r="K22" s="67">
        <v>331.53</v>
      </c>
      <c r="L22" s="68">
        <v>0.68</v>
      </c>
      <c r="M22" s="68">
        <v>-48084.52</v>
      </c>
      <c r="N22" s="6">
        <v>10963.11</v>
      </c>
      <c r="O22" s="6">
        <v>10931.01</v>
      </c>
      <c r="P22" s="7">
        <v>99.71</v>
      </c>
      <c r="Q22" s="7">
        <v>-32.1</v>
      </c>
      <c r="R22" s="6">
        <v>1263.28</v>
      </c>
      <c r="S22" s="6">
        <v>1150.1099999999999</v>
      </c>
      <c r="T22" s="7">
        <v>91.04</v>
      </c>
      <c r="U22" s="7">
        <v>-113.17</v>
      </c>
      <c r="V22" s="2"/>
    </row>
    <row r="23" spans="1:22" s="99" customFormat="1" ht="15.75" x14ac:dyDescent="0.25">
      <c r="A23" s="64" t="s">
        <v>16</v>
      </c>
      <c r="B23" s="65">
        <v>29042.86</v>
      </c>
      <c r="C23" s="65">
        <v>24516.34</v>
      </c>
      <c r="D23" s="66">
        <v>84.41</v>
      </c>
      <c r="E23" s="66">
        <v>-4526.5200000000004</v>
      </c>
      <c r="F23" s="65">
        <v>158.62</v>
      </c>
      <c r="G23" s="100">
        <v>1841.45</v>
      </c>
      <c r="H23" s="101">
        <v>1160.92</v>
      </c>
      <c r="I23" s="101">
        <v>1682.83</v>
      </c>
      <c r="J23" s="100">
        <v>272.8</v>
      </c>
      <c r="K23" s="100">
        <v>4308.9799999999996</v>
      </c>
      <c r="L23" s="101">
        <v>1579.54</v>
      </c>
      <c r="M23" s="101">
        <v>4036.18</v>
      </c>
      <c r="N23" s="102">
        <v>10336.86</v>
      </c>
      <c r="O23" s="102">
        <v>11229.74</v>
      </c>
      <c r="P23" s="103">
        <v>108.64</v>
      </c>
      <c r="Q23" s="103">
        <v>892.88</v>
      </c>
      <c r="R23" s="102">
        <v>888.27</v>
      </c>
      <c r="S23" s="102">
        <v>1233.81</v>
      </c>
      <c r="T23" s="103">
        <v>138.9</v>
      </c>
      <c r="U23" s="103">
        <v>345.54</v>
      </c>
      <c r="V23" s="104"/>
    </row>
    <row r="24" spans="1:22" ht="15.75" x14ac:dyDescent="0.25">
      <c r="A24" s="64" t="s">
        <v>17</v>
      </c>
      <c r="B24" s="65">
        <v>5532.18</v>
      </c>
      <c r="C24" s="65">
        <v>7847.94</v>
      </c>
      <c r="D24" s="66">
        <v>141.86000000000001</v>
      </c>
      <c r="E24" s="66">
        <v>2315.7600000000002</v>
      </c>
      <c r="F24" s="65">
        <v>64.989999999999995</v>
      </c>
      <c r="G24" s="67">
        <v>202.1</v>
      </c>
      <c r="H24" s="68">
        <v>310.97000000000003</v>
      </c>
      <c r="I24" s="68">
        <v>137.11000000000001</v>
      </c>
      <c r="J24" s="67">
        <v>92.81</v>
      </c>
      <c r="K24" s="67">
        <v>172.95</v>
      </c>
      <c r="L24" s="68">
        <v>186.35</v>
      </c>
      <c r="M24" s="68">
        <v>80.14</v>
      </c>
      <c r="N24" s="6">
        <v>1432.1</v>
      </c>
      <c r="O24" s="6">
        <v>10643.74</v>
      </c>
      <c r="P24" s="7">
        <v>743.23</v>
      </c>
      <c r="Q24" s="7">
        <v>9211.64</v>
      </c>
      <c r="R24" s="6">
        <v>1844.16</v>
      </c>
      <c r="S24" s="6">
        <v>1686.06</v>
      </c>
      <c r="T24" s="7">
        <v>91.43</v>
      </c>
      <c r="U24" s="7">
        <v>-158.1</v>
      </c>
      <c r="V24" s="2"/>
    </row>
    <row r="25" spans="1:22" ht="15.75" x14ac:dyDescent="0.25">
      <c r="A25" s="64" t="s">
        <v>18</v>
      </c>
      <c r="B25" s="65">
        <v>25109.3</v>
      </c>
      <c r="C25" s="65">
        <v>31639.93</v>
      </c>
      <c r="D25" s="66">
        <v>126.01</v>
      </c>
      <c r="E25" s="66">
        <v>6530.63</v>
      </c>
      <c r="F25" s="65">
        <v>7714.63</v>
      </c>
      <c r="G25" s="67">
        <v>6434.82</v>
      </c>
      <c r="H25" s="68">
        <v>83.41</v>
      </c>
      <c r="I25" s="68">
        <v>-1279.81</v>
      </c>
      <c r="J25" s="67">
        <v>840.01</v>
      </c>
      <c r="K25" s="67">
        <v>5685.87</v>
      </c>
      <c r="L25" s="68">
        <v>676.88</v>
      </c>
      <c r="M25" s="68">
        <v>4845.8599999999997</v>
      </c>
      <c r="N25" s="6">
        <v>242476.63</v>
      </c>
      <c r="O25" s="6">
        <v>332123.15000000002</v>
      </c>
      <c r="P25" s="7">
        <v>136.97</v>
      </c>
      <c r="Q25" s="7">
        <v>89646.52</v>
      </c>
      <c r="R25" s="6">
        <v>5113.26</v>
      </c>
      <c r="S25" s="6">
        <v>1891.42</v>
      </c>
      <c r="T25" s="7">
        <v>36.99</v>
      </c>
      <c r="U25" s="7">
        <v>-3221.84</v>
      </c>
      <c r="V25" s="2"/>
    </row>
    <row r="26" spans="1:22" ht="15.75" x14ac:dyDescent="0.25">
      <c r="A26" s="64" t="s">
        <v>19</v>
      </c>
      <c r="B26" s="65">
        <v>1976.91</v>
      </c>
      <c r="C26" s="65">
        <v>3760.93</v>
      </c>
      <c r="D26" s="66">
        <v>190.24</v>
      </c>
      <c r="E26" s="66">
        <v>1784.02</v>
      </c>
      <c r="F26" s="65">
        <v>1681.84</v>
      </c>
      <c r="G26" s="67">
        <v>4278</v>
      </c>
      <c r="H26" s="68">
        <v>254.36</v>
      </c>
      <c r="I26" s="68">
        <v>2596.16</v>
      </c>
      <c r="J26" s="67">
        <v>937.01</v>
      </c>
      <c r="K26" s="67">
        <v>172.6</v>
      </c>
      <c r="L26" s="68">
        <v>18.420000000000002</v>
      </c>
      <c r="M26" s="68">
        <v>-764.41</v>
      </c>
      <c r="N26" s="6">
        <v>790.39</v>
      </c>
      <c r="O26" s="6">
        <v>1203.74</v>
      </c>
      <c r="P26" s="7">
        <v>152.30000000000001</v>
      </c>
      <c r="Q26" s="7">
        <v>413.35</v>
      </c>
      <c r="R26" s="6">
        <v>733.76</v>
      </c>
      <c r="S26" s="6">
        <v>1736.01</v>
      </c>
      <c r="T26" s="7">
        <v>236.59</v>
      </c>
      <c r="U26" s="7">
        <v>1002.25</v>
      </c>
      <c r="V26" s="2"/>
    </row>
    <row r="27" spans="1:22" ht="15.75" x14ac:dyDescent="0.25">
      <c r="A27" s="64" t="s">
        <v>20</v>
      </c>
      <c r="B27" s="65">
        <v>18429.43</v>
      </c>
      <c r="C27" s="65">
        <v>20880.09</v>
      </c>
      <c r="D27" s="66">
        <v>113.3</v>
      </c>
      <c r="E27" s="66">
        <v>2450.66</v>
      </c>
      <c r="F27" s="65">
        <v>877.71</v>
      </c>
      <c r="G27" s="67">
        <v>606.28</v>
      </c>
      <c r="H27" s="68">
        <v>69.08</v>
      </c>
      <c r="I27" s="68">
        <v>-271.43</v>
      </c>
      <c r="J27" s="67">
        <v>1251.78</v>
      </c>
      <c r="K27" s="67">
        <v>170.8</v>
      </c>
      <c r="L27" s="68">
        <v>13.64</v>
      </c>
      <c r="M27" s="68">
        <v>-1080.98</v>
      </c>
      <c r="N27" s="6">
        <v>12630.54</v>
      </c>
      <c r="O27" s="6">
        <v>9755.74</v>
      </c>
      <c r="P27" s="7">
        <v>77.239999999999995</v>
      </c>
      <c r="Q27" s="7">
        <v>-2874.8</v>
      </c>
      <c r="R27" s="6">
        <v>3051.25</v>
      </c>
      <c r="S27" s="6">
        <v>1577.02</v>
      </c>
      <c r="T27" s="7">
        <v>51.68</v>
      </c>
      <c r="U27" s="7">
        <v>-1474.23</v>
      </c>
      <c r="V27" s="2"/>
    </row>
    <row r="28" spans="1:22" ht="15.75" x14ac:dyDescent="0.25">
      <c r="A28" s="69" t="s">
        <v>31</v>
      </c>
      <c r="B28" s="70">
        <v>94632.87</v>
      </c>
      <c r="C28" s="70">
        <v>116188.72</v>
      </c>
      <c r="D28" s="70">
        <v>122.78</v>
      </c>
      <c r="E28" s="70">
        <v>21555.85</v>
      </c>
      <c r="F28" s="71">
        <v>12134.62</v>
      </c>
      <c r="G28" s="72">
        <v>15626.04</v>
      </c>
      <c r="H28" s="73">
        <v>128.77000000000001</v>
      </c>
      <c r="I28" s="73">
        <v>3491.42</v>
      </c>
      <c r="J28" s="72">
        <v>88790.399999999994</v>
      </c>
      <c r="K28" s="72">
        <v>52830.8</v>
      </c>
      <c r="L28" s="73">
        <v>59.5</v>
      </c>
      <c r="M28" s="73">
        <v>-35959.599999999999</v>
      </c>
      <c r="N28" s="9">
        <v>282059.06</v>
      </c>
      <c r="O28" s="9">
        <v>393000.86</v>
      </c>
      <c r="P28" s="8">
        <v>139.33000000000001</v>
      </c>
      <c r="Q28" s="8">
        <v>110941.8</v>
      </c>
      <c r="R28" s="9">
        <v>16831.61</v>
      </c>
      <c r="S28" s="9">
        <v>25783.279999999999</v>
      </c>
      <c r="T28" s="8">
        <v>153.18</v>
      </c>
      <c r="U28" s="8">
        <v>8951.67</v>
      </c>
      <c r="V28" s="2"/>
    </row>
    <row r="29" spans="1:22" ht="15.75" x14ac:dyDescent="0.25">
      <c r="A29" s="110" t="s">
        <v>32</v>
      </c>
      <c r="B29" s="111">
        <v>8268.7199999999993</v>
      </c>
      <c r="C29" s="111">
        <v>19316.32</v>
      </c>
      <c r="D29" s="112">
        <v>233.61</v>
      </c>
      <c r="E29" s="112">
        <v>11047.6</v>
      </c>
      <c r="F29" s="111">
        <v>312.02999999999997</v>
      </c>
      <c r="G29" s="67">
        <v>502.4</v>
      </c>
      <c r="H29" s="68">
        <v>161.01</v>
      </c>
      <c r="I29" s="68">
        <v>190.37</v>
      </c>
      <c r="J29" s="67">
        <v>204.53</v>
      </c>
      <c r="K29" s="67">
        <v>5585.43</v>
      </c>
      <c r="L29" s="68">
        <v>2730.86</v>
      </c>
      <c r="M29" s="68">
        <v>5380.9</v>
      </c>
      <c r="N29" s="6">
        <v>3823.4</v>
      </c>
      <c r="O29" s="6">
        <v>13538.73</v>
      </c>
      <c r="P29" s="7">
        <v>354.1</v>
      </c>
      <c r="Q29" s="7">
        <v>9715.33</v>
      </c>
      <c r="R29" s="6">
        <v>5022.08</v>
      </c>
      <c r="S29" s="6">
        <v>2093.08</v>
      </c>
      <c r="T29" s="7">
        <v>41.68</v>
      </c>
      <c r="U29" s="7">
        <v>-2929</v>
      </c>
      <c r="V29" s="2"/>
    </row>
    <row r="30" spans="1:22" ht="15.75" x14ac:dyDescent="0.25">
      <c r="A30" s="69" t="s">
        <v>34</v>
      </c>
      <c r="B30" s="70">
        <v>102901.59</v>
      </c>
      <c r="C30" s="70">
        <v>135505.04</v>
      </c>
      <c r="D30" s="70">
        <v>131.68</v>
      </c>
      <c r="E30" s="70">
        <v>32603.45</v>
      </c>
      <c r="F30" s="71">
        <v>12446.65</v>
      </c>
      <c r="G30" s="72">
        <v>16128.44</v>
      </c>
      <c r="H30" s="73">
        <v>129.58000000000001</v>
      </c>
      <c r="I30" s="73">
        <v>3681.79</v>
      </c>
      <c r="J30" s="72">
        <v>88994.93</v>
      </c>
      <c r="K30" s="72">
        <v>58416.23</v>
      </c>
      <c r="L30" s="73">
        <v>65.64</v>
      </c>
      <c r="M30" s="73">
        <v>-30578.7</v>
      </c>
      <c r="N30" s="9">
        <v>285882.46000000002</v>
      </c>
      <c r="O30" s="9">
        <v>406539.59</v>
      </c>
      <c r="P30" s="8">
        <v>142.21</v>
      </c>
      <c r="Q30" s="8">
        <v>120657.13</v>
      </c>
      <c r="R30" s="9">
        <v>21853.69</v>
      </c>
      <c r="S30" s="9">
        <v>27876.36</v>
      </c>
      <c r="T30" s="8">
        <v>127.56</v>
      </c>
      <c r="U30" s="8">
        <v>6022.67</v>
      </c>
      <c r="V30" s="2"/>
    </row>
    <row r="31" spans="1:22" ht="15.75" x14ac:dyDescent="0.25">
      <c r="A31" s="46"/>
      <c r="B31" s="46"/>
      <c r="C31" s="46"/>
      <c r="D31" s="46"/>
      <c r="E31" s="46"/>
      <c r="F31" s="46"/>
      <c r="G31" s="20"/>
      <c r="H31" s="20"/>
      <c r="I31" s="20"/>
      <c r="J31" s="20"/>
      <c r="K31" s="20"/>
      <c r="L31" s="20"/>
      <c r="M31" s="20"/>
    </row>
    <row r="32" spans="1:22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</sheetData>
  <mergeCells count="29">
    <mergeCell ref="A5:D5"/>
    <mergeCell ref="A7:D7"/>
    <mergeCell ref="A9:D9"/>
    <mergeCell ref="A13:A16"/>
    <mergeCell ref="B13:E14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S15:S16"/>
    <mergeCell ref="T15:T16"/>
    <mergeCell ref="U15:U16"/>
    <mergeCell ref="N15:N16"/>
    <mergeCell ref="O15:O16"/>
    <mergeCell ref="P15:P16"/>
    <mergeCell ref="Q15:Q16"/>
    <mergeCell ref="R15:R16"/>
  </mergeCells>
  <pageMargins left="0.70866141732283472" right="0.70866141732283472" top="0.74803149606299213" bottom="0.74803149606299213" header="0.31496062992125984" footer="0.31496062992125984"/>
  <pageSetup paperSize="9" scale="66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201714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01951DB-D9E4-463F-8797-C73DABD801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'налог и не налог МР'!Область_печати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Лесных Виктория Владимировна</dc:creator>
  <cp:lastModifiedBy>Курсаева</cp:lastModifiedBy>
  <cp:lastPrinted>2024-09-18T02:50:06Z</cp:lastPrinted>
  <dcterms:created xsi:type="dcterms:W3CDTF">2024-09-17T04:15:52Z</dcterms:created>
  <dcterms:modified xsi:type="dcterms:W3CDTF">2024-09-18T02:56:20Z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lvv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