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Бухгалтерского учета и отчетности\ОТДЕЛ\Служебные записки\2025 г\Отделы МФ РА\Соцсети\01.08.2025 по нацпроектам\"/>
    </mc:Choice>
  </mc:AlternateContent>
  <bookViews>
    <workbookView xWindow="0" yWindow="0" windowWidth="28800" windowHeight="12300"/>
  </bookViews>
  <sheets>
    <sheet name="Лист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7" i="2" l="1"/>
  <c r="B17" i="2" l="1"/>
</calcChain>
</file>

<file path=xl/sharedStrings.xml><?xml version="1.0" encoding="utf-8"?>
<sst xmlns="http://schemas.openxmlformats.org/spreadsheetml/2006/main" count="17" uniqueCount="17">
  <si>
    <t>Утвержденные бюджетные ассигнования</t>
  </si>
  <si>
    <t>Кассовое исполнение</t>
  </si>
  <si>
    <t>Наименование национального проекта</t>
  </si>
  <si>
    <t>Информация о реализации национальных проектов в Республике Алтай</t>
  </si>
  <si>
    <t>тыс.руб.</t>
  </si>
  <si>
    <t>(данные консолидированного бюджета)</t>
  </si>
  <si>
    <t>ИТОГО:</t>
  </si>
  <si>
    <t>Национальный проект "Беспилотные авиационные системы"</t>
  </si>
  <si>
    <t>Национальный проект "Продолжительная и активная жизнь"</t>
  </si>
  <si>
    <t>Национальный проект "Инфраструктура для жизни"</t>
  </si>
  <si>
    <t>Национальный проект "Туризм и гостеприимство"</t>
  </si>
  <si>
    <t>Национальный проект "Экономика данных и цифровая трансформация государства"</t>
  </si>
  <si>
    <t>Национальный проект "Экологическое благополучие"</t>
  </si>
  <si>
    <t>Национальный проект "Эффективная и конкурентная экономика"</t>
  </si>
  <si>
    <t>Национальный проект "Молодежь и дети"</t>
  </si>
  <si>
    <t>Национальный проект "Семья"</t>
  </si>
  <si>
    <t>по состоянию на 1 августа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</si>
</sst>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4"/>
      <color rgb="FF000000"/>
      <name val="Times New Roman"/>
      <family val="1"/>
      <charset val="204"/>
    </font>
    <font>
      <sz val="24"/>
      <color rgb="FF000000"/>
      <name val="Times New Roman"/>
      <family val="1"/>
      <charset val="204"/>
    </font>
    <font>
      <u/>
      <sz val="24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2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20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DB3E2"/>
      </patternFill>
    </fill>
    <fill>
      <patternFill patternType="solid">
        <fgColor theme="0"/>
        <bgColor indexed="64"/>
      </patternFill>
    </fill>
    <fill>
      <patternFill patternType="solid">
        <fgColor rgb="FFC3D69B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43" fontId="1" fillId="0" borderId="0" applyFont="0" applyFill="0" applyBorder="0" applyAlignment="0" applyProtection="0"/>
    <xf numFmtId="0" fontId="2" fillId="2" borderId="0">
      <alignment horizontal="center" vertical="center"/>
    </xf>
    <xf numFmtId="0" fontId="3" fillId="0" borderId="0">
      <alignment horizontal="center" wrapText="1"/>
    </xf>
    <xf numFmtId="0" fontId="4" fillId="0" borderId="0">
      <alignment horizontal="center" vertical="center" wrapText="1"/>
    </xf>
    <xf numFmtId="0" fontId="5" fillId="0" borderId="0">
      <alignment wrapText="1"/>
    </xf>
    <xf numFmtId="0" fontId="5" fillId="0" borderId="0">
      <alignment horizontal="center" wrapText="1"/>
    </xf>
    <xf numFmtId="0" fontId="5" fillId="0" borderId="0"/>
    <xf numFmtId="0" fontId="6" fillId="0" borderId="0">
      <alignment wrapText="1"/>
    </xf>
    <xf numFmtId="0" fontId="6" fillId="0" borderId="10">
      <alignment horizontal="center" vertical="center" wrapText="1"/>
    </xf>
    <xf numFmtId="49" fontId="6" fillId="0" borderId="11">
      <alignment horizontal="center" vertical="center" wrapText="1"/>
    </xf>
    <xf numFmtId="0" fontId="6" fillId="0" borderId="12">
      <alignment horizontal="center" vertical="center"/>
    </xf>
    <xf numFmtId="0" fontId="6" fillId="0" borderId="10">
      <alignment horizontal="center" vertical="center"/>
    </xf>
    <xf numFmtId="49" fontId="6" fillId="0" borderId="10">
      <alignment horizontal="center" vertical="center"/>
    </xf>
    <xf numFmtId="0" fontId="6" fillId="0" borderId="13">
      <alignment horizontal="center" vertical="center"/>
    </xf>
    <xf numFmtId="49" fontId="8" fillId="3" borderId="12">
      <alignment horizontal="left" vertical="center" wrapText="1"/>
    </xf>
    <xf numFmtId="4" fontId="8" fillId="3" borderId="10">
      <alignment horizontal="right" vertical="center" shrinkToFit="1"/>
    </xf>
    <xf numFmtId="4" fontId="8" fillId="3" borderId="10">
      <alignment horizontal="right" vertical="center"/>
    </xf>
    <xf numFmtId="49" fontId="8" fillId="5" borderId="12">
      <alignment horizontal="left" vertical="center" wrapText="1"/>
    </xf>
    <xf numFmtId="4" fontId="8" fillId="5" borderId="10">
      <alignment horizontal="right" vertical="center" shrinkToFit="1"/>
    </xf>
    <xf numFmtId="4" fontId="8" fillId="5" borderId="10">
      <alignment horizontal="right" vertical="center"/>
    </xf>
    <xf numFmtId="49" fontId="8" fillId="5" borderId="14">
      <alignment horizontal="left" vertical="center" wrapText="1"/>
    </xf>
    <xf numFmtId="0" fontId="8" fillId="5" borderId="14">
      <alignment wrapText="1"/>
    </xf>
    <xf numFmtId="0" fontId="8" fillId="5" borderId="15">
      <alignment wrapText="1"/>
    </xf>
    <xf numFmtId="0" fontId="8" fillId="5" borderId="12">
      <alignment wrapText="1"/>
    </xf>
  </cellStyleXfs>
  <cellXfs count="19">
    <xf numFmtId="0" fontId="0" fillId="0" borderId="0" xfId="0"/>
    <xf numFmtId="43" fontId="0" fillId="0" borderId="0" xfId="1" applyFont="1" applyFill="1" applyBorder="1"/>
    <xf numFmtId="2" fontId="0" fillId="0" borderId="0" xfId="0" applyNumberFormat="1"/>
    <xf numFmtId="0" fontId="10" fillId="0" borderId="0" xfId="0" applyFont="1"/>
    <xf numFmtId="0" fontId="11" fillId="0" borderId="0" xfId="0" applyFont="1" applyAlignment="1">
      <alignment horizontal="center"/>
    </xf>
    <xf numFmtId="0" fontId="11" fillId="0" borderId="2" xfId="0" applyFont="1" applyBorder="1" applyAlignment="1">
      <alignment wrapText="1"/>
    </xf>
    <xf numFmtId="0" fontId="11" fillId="0" borderId="3" xfId="0" applyFont="1" applyBorder="1" applyAlignment="1">
      <alignment wrapText="1"/>
    </xf>
    <xf numFmtId="0" fontId="11" fillId="0" borderId="3" xfId="0" applyFont="1" applyBorder="1"/>
    <xf numFmtId="0" fontId="9" fillId="0" borderId="1" xfId="0" applyFont="1" applyBorder="1" applyAlignment="1">
      <alignment horizontal="center"/>
    </xf>
    <xf numFmtId="43" fontId="9" fillId="0" borderId="1" xfId="0" applyNumberFormat="1" applyFont="1" applyBorder="1"/>
    <xf numFmtId="43" fontId="9" fillId="0" borderId="1" xfId="1" applyFont="1" applyBorder="1"/>
    <xf numFmtId="0" fontId="9" fillId="0" borderId="0" xfId="0" applyFont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wrapText="1"/>
    </xf>
    <xf numFmtId="0" fontId="11" fillId="0" borderId="9" xfId="0" applyFont="1" applyBorder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" fontId="7" fillId="4" borderId="10" xfId="0" applyNumberFormat="1" applyFont="1" applyFill="1" applyBorder="1" applyAlignment="1">
      <alignment horizontal="right"/>
    </xf>
  </cellXfs>
  <cellStyles count="25">
    <cellStyle name="xl24" xfId="12"/>
    <cellStyle name="xl32" xfId="5"/>
    <cellStyle name="xl33" xfId="8"/>
    <cellStyle name="xl34" xfId="9"/>
    <cellStyle name="xl35" xfId="15"/>
    <cellStyle name="xl36" xfId="18"/>
    <cellStyle name="xl39" xfId="21"/>
    <cellStyle name="xl41" xfId="22"/>
    <cellStyle name="xl42" xfId="23"/>
    <cellStyle name="xl43" xfId="24"/>
    <cellStyle name="xl50" xfId="6"/>
    <cellStyle name="xl51" xfId="13"/>
    <cellStyle name="xl52" xfId="16"/>
    <cellStyle name="xl53" xfId="19"/>
    <cellStyle name="xl59" xfId="14"/>
    <cellStyle name="xl63" xfId="7"/>
    <cellStyle name="xl64" xfId="17"/>
    <cellStyle name="xl65" xfId="20"/>
    <cellStyle name="xl69" xfId="10"/>
    <cellStyle name="xl75" xfId="11"/>
    <cellStyle name="xl77" xfId="2"/>
    <cellStyle name="xl78" xfId="3"/>
    <cellStyle name="xl79" xf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ru-RU"/>
              <a:t>Информация о реализации</a:t>
            </a:r>
            <a:r>
              <a:rPr lang="ru-RU" baseline="0"/>
              <a:t> национальных проектов в Республике Алтай</a:t>
            </a:r>
          </a:p>
          <a:p>
            <a:pPr>
              <a:defRPr/>
            </a:pPr>
            <a:r>
              <a:rPr lang="ru-RU" baseline="0"/>
              <a:t>по состоянию на </a:t>
            </a:r>
            <a:r>
              <a:rPr lang="en-US" baseline="0"/>
              <a:t>1</a:t>
            </a:r>
            <a:r>
              <a:rPr lang="ru-RU" baseline="0"/>
              <a:t> августа 2025 года</a:t>
            </a:r>
          </a:p>
          <a:p>
            <a:pPr>
              <a:defRPr/>
            </a:pPr>
            <a:r>
              <a:rPr lang="ru-RU"/>
              <a:t>(данные консолидированного бюджета)</a:t>
            </a:r>
          </a:p>
          <a:p>
            <a:pPr>
              <a:defRPr/>
            </a:pPr>
            <a:r>
              <a:rPr lang="ru-RU"/>
              <a:t>тыс.руб. </a:t>
            </a:r>
          </a:p>
        </c:rich>
      </c:tx>
      <c:layout>
        <c:manualLayout>
          <c:xMode val="edge"/>
          <c:yMode val="edge"/>
          <c:x val="0.15723008315192116"/>
          <c:y val="9.876482307181482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title>
    <c:autoTitleDeleted val="0"/>
    <c:plotArea>
      <c:layout>
        <c:manualLayout>
          <c:layoutTarget val="inner"/>
          <c:xMode val="edge"/>
          <c:yMode val="edge"/>
          <c:x val="0.42139383055352264"/>
          <c:y val="0.17321100917431193"/>
          <c:w val="0.57860616944647725"/>
          <c:h val="0.7675926289030384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Лист2!$B$6</c:f>
              <c:strCache>
                <c:ptCount val="1"/>
                <c:pt idx="0">
                  <c:v>Утвержденные бюджетные ассигнования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Лист2!$A$7:$A$16</c:f>
              <c:strCache>
                <c:ptCount val="10"/>
                <c:pt idx="1">
                  <c:v>Национальный проект "Продолжительная и активная жизнь"</c:v>
                </c:pt>
                <c:pt idx="2">
                  <c:v>Национальный проект "Инфраструктура для жизни"</c:v>
                </c:pt>
                <c:pt idx="3">
                  <c:v>Национальный проект "Туризм и гостеприимство"</c:v>
                </c:pt>
                <c:pt idx="4">
                  <c:v>Национальный проект "Экономика данных и цифровая трансформация государства"</c:v>
                </c:pt>
                <c:pt idx="5">
                  <c:v>Национальный проект "Экологическое благополучие"</c:v>
                </c:pt>
                <c:pt idx="6">
                  <c:v>Национальный проект "Эффективная и конкурентная экономика"</c:v>
                </c:pt>
                <c:pt idx="7">
                  <c:v>Национальный проект "Молодежь и дети"</c:v>
                </c:pt>
                <c:pt idx="8">
                  <c:v>Национальный проект "Семья"</c:v>
                </c:pt>
                <c:pt idx="9">
                  <c:v>Национальный проект "Беспилотные авиационные системы"</c:v>
                </c:pt>
              </c:strCache>
            </c:strRef>
          </c:cat>
          <c:val>
            <c:numRef>
              <c:f>Лист2!$B$7:$B$16</c:f>
              <c:numCache>
                <c:formatCode>#,##0.00</c:formatCode>
                <c:ptCount val="10"/>
                <c:pt idx="1">
                  <c:v>1130163.8899999999</c:v>
                </c:pt>
                <c:pt idx="2">
                  <c:v>3930542.69</c:v>
                </c:pt>
                <c:pt idx="3">
                  <c:v>128944.24</c:v>
                </c:pt>
                <c:pt idx="4">
                  <c:v>2665</c:v>
                </c:pt>
                <c:pt idx="5">
                  <c:v>17790.3</c:v>
                </c:pt>
                <c:pt idx="6">
                  <c:v>11096.77</c:v>
                </c:pt>
                <c:pt idx="7">
                  <c:v>2234711.21</c:v>
                </c:pt>
                <c:pt idx="8">
                  <c:v>1144754.05</c:v>
                </c:pt>
                <c:pt idx="9">
                  <c:v>13499.3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ED-4508-B906-A524B6E8E2D0}"/>
            </c:ext>
          </c:extLst>
        </c:ser>
        <c:ser>
          <c:idx val="1"/>
          <c:order val="1"/>
          <c:tx>
            <c:strRef>
              <c:f>Лист2!#REF!</c:f>
              <c:strCache>
                <c:ptCount val="1"/>
                <c:pt idx="0">
                  <c:v>#REF!</c:v>
                </c:pt>
              </c:strCache>
            </c:strRef>
          </c:tx>
          <c:spPr>
            <a:gradFill rotWithShape="1">
              <a:gsLst>
                <a:gs pos="0">
                  <a:schemeClr val="accent2">
                    <a:satMod val="103000"/>
                    <a:lumMod val="102000"/>
                    <a:tint val="94000"/>
                  </a:schemeClr>
                </a:gs>
                <a:gs pos="50000">
                  <a:schemeClr val="accent2">
                    <a:satMod val="110000"/>
                    <a:lumMod val="100000"/>
                    <a:shade val="100000"/>
                  </a:schemeClr>
                </a:gs>
                <a:gs pos="100000">
                  <a:schemeClr val="accent2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Лист2!$A$7:$A$16</c:f>
              <c:strCache>
                <c:ptCount val="10"/>
                <c:pt idx="1">
                  <c:v>Национальный проект "Продолжительная и активная жизнь"</c:v>
                </c:pt>
                <c:pt idx="2">
                  <c:v>Национальный проект "Инфраструктура для жизни"</c:v>
                </c:pt>
                <c:pt idx="3">
                  <c:v>Национальный проект "Туризм и гостеприимство"</c:v>
                </c:pt>
                <c:pt idx="4">
                  <c:v>Национальный проект "Экономика данных и цифровая трансформация государства"</c:v>
                </c:pt>
                <c:pt idx="5">
                  <c:v>Национальный проект "Экологическое благополучие"</c:v>
                </c:pt>
                <c:pt idx="6">
                  <c:v>Национальный проект "Эффективная и конкурентная экономика"</c:v>
                </c:pt>
                <c:pt idx="7">
                  <c:v>Национальный проект "Молодежь и дети"</c:v>
                </c:pt>
                <c:pt idx="8">
                  <c:v>Национальный проект "Семья"</c:v>
                </c:pt>
                <c:pt idx="9">
                  <c:v>Национальный проект "Беспилотные авиационные системы"</c:v>
                </c:pt>
              </c:strCache>
            </c:strRef>
          </c:cat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ED-4508-B906-A524B6E8E2D0}"/>
            </c:ext>
          </c:extLst>
        </c:ser>
        <c:ser>
          <c:idx val="2"/>
          <c:order val="2"/>
          <c:tx>
            <c:strRef>
              <c:f>Лист2!#REF!</c:f>
              <c:strCache>
                <c:ptCount val="1"/>
                <c:pt idx="0">
                  <c:v>#REF!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Лист2!$A$7:$A$16</c:f>
              <c:strCache>
                <c:ptCount val="10"/>
                <c:pt idx="1">
                  <c:v>Национальный проект "Продолжительная и активная жизнь"</c:v>
                </c:pt>
                <c:pt idx="2">
                  <c:v>Национальный проект "Инфраструктура для жизни"</c:v>
                </c:pt>
                <c:pt idx="3">
                  <c:v>Национальный проект "Туризм и гостеприимство"</c:v>
                </c:pt>
                <c:pt idx="4">
                  <c:v>Национальный проект "Экономика данных и цифровая трансформация государства"</c:v>
                </c:pt>
                <c:pt idx="5">
                  <c:v>Национальный проект "Экологическое благополучие"</c:v>
                </c:pt>
                <c:pt idx="6">
                  <c:v>Национальный проект "Эффективная и конкурентная экономика"</c:v>
                </c:pt>
                <c:pt idx="7">
                  <c:v>Национальный проект "Молодежь и дети"</c:v>
                </c:pt>
                <c:pt idx="8">
                  <c:v>Национальный проект "Семья"</c:v>
                </c:pt>
                <c:pt idx="9">
                  <c:v>Национальный проект "Беспилотные авиационные системы"</c:v>
                </c:pt>
              </c:strCache>
            </c:strRef>
          </c:cat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9ED-4508-B906-A524B6E8E2D0}"/>
            </c:ext>
          </c:extLst>
        </c:ser>
        <c:ser>
          <c:idx val="3"/>
          <c:order val="3"/>
          <c:tx>
            <c:strRef>
              <c:f>Лист2!#REF!</c:f>
              <c:strCache>
                <c:ptCount val="1"/>
                <c:pt idx="0">
                  <c:v>#REF!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Лист2!$A$7:$A$16</c:f>
              <c:strCache>
                <c:ptCount val="10"/>
                <c:pt idx="1">
                  <c:v>Национальный проект "Продолжительная и активная жизнь"</c:v>
                </c:pt>
                <c:pt idx="2">
                  <c:v>Национальный проект "Инфраструктура для жизни"</c:v>
                </c:pt>
                <c:pt idx="3">
                  <c:v>Национальный проект "Туризм и гостеприимство"</c:v>
                </c:pt>
                <c:pt idx="4">
                  <c:v>Национальный проект "Экономика данных и цифровая трансформация государства"</c:v>
                </c:pt>
                <c:pt idx="5">
                  <c:v>Национальный проект "Экологическое благополучие"</c:v>
                </c:pt>
                <c:pt idx="6">
                  <c:v>Национальный проект "Эффективная и конкурентная экономика"</c:v>
                </c:pt>
                <c:pt idx="7">
                  <c:v>Национальный проект "Молодежь и дети"</c:v>
                </c:pt>
                <c:pt idx="8">
                  <c:v>Национальный проект "Семья"</c:v>
                </c:pt>
                <c:pt idx="9">
                  <c:v>Национальный проект "Беспилотные авиационные системы"</c:v>
                </c:pt>
              </c:strCache>
            </c:strRef>
          </c:cat>
          <c:val>
            <c:numRef>
              <c:f>Лист2!#REF!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9ED-4508-B906-A524B6E8E2D0}"/>
            </c:ext>
          </c:extLst>
        </c:ser>
        <c:ser>
          <c:idx val="4"/>
          <c:order val="4"/>
          <c:tx>
            <c:strRef>
              <c:f>Лист2!$C$6</c:f>
              <c:strCache>
                <c:ptCount val="1"/>
                <c:pt idx="0">
                  <c:v>Кассовое исполнение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Лист2!$A$7:$A$16</c:f>
              <c:strCache>
                <c:ptCount val="10"/>
                <c:pt idx="1">
                  <c:v>Национальный проект "Продолжительная и активная жизнь"</c:v>
                </c:pt>
                <c:pt idx="2">
                  <c:v>Национальный проект "Инфраструктура для жизни"</c:v>
                </c:pt>
                <c:pt idx="3">
                  <c:v>Национальный проект "Туризм и гостеприимство"</c:v>
                </c:pt>
                <c:pt idx="4">
                  <c:v>Национальный проект "Экономика данных и цифровая трансформация государства"</c:v>
                </c:pt>
                <c:pt idx="5">
                  <c:v>Национальный проект "Экологическое благополучие"</c:v>
                </c:pt>
                <c:pt idx="6">
                  <c:v>Национальный проект "Эффективная и конкурентная экономика"</c:v>
                </c:pt>
                <c:pt idx="7">
                  <c:v>Национальный проект "Молодежь и дети"</c:v>
                </c:pt>
                <c:pt idx="8">
                  <c:v>Национальный проект "Семья"</c:v>
                </c:pt>
                <c:pt idx="9">
                  <c:v>Национальный проект "Беспилотные авиационные системы"</c:v>
                </c:pt>
              </c:strCache>
            </c:strRef>
          </c:cat>
          <c:val>
            <c:numRef>
              <c:f>Лист2!$C$7:$C$16</c:f>
              <c:numCache>
                <c:formatCode>#,##0.00</c:formatCode>
                <c:ptCount val="10"/>
                <c:pt idx="1">
                  <c:v>979839.25</c:v>
                </c:pt>
                <c:pt idx="2">
                  <c:v>2404397.37</c:v>
                </c:pt>
                <c:pt idx="3">
                  <c:v>13193.41</c:v>
                </c:pt>
                <c:pt idx="4">
                  <c:v>808.54</c:v>
                </c:pt>
                <c:pt idx="5">
                  <c:v>17790.3</c:v>
                </c:pt>
                <c:pt idx="6">
                  <c:v>11096.77</c:v>
                </c:pt>
                <c:pt idx="7">
                  <c:v>1242517</c:v>
                </c:pt>
                <c:pt idx="8">
                  <c:v>602650.68000000005</c:v>
                </c:pt>
                <c:pt idx="9">
                  <c:v>11249.12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9ED-4508-B906-A524B6E8E2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86616320"/>
        <c:axId val="86652416"/>
      </c:barChart>
      <c:catAx>
        <c:axId val="86616320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86652416"/>
        <c:crosses val="autoZero"/>
        <c:auto val="1"/>
        <c:lblAlgn val="ctr"/>
        <c:lblOffset val="100"/>
        <c:noMultiLvlLbl val="0"/>
      </c:catAx>
      <c:valAx>
        <c:axId val="86652416"/>
        <c:scaling>
          <c:orientation val="minMax"/>
        </c:scaling>
        <c:delete val="1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86616320"/>
        <c:crosses val="autoZero"/>
        <c:crossBetween val="between"/>
      </c:valAx>
      <c:spPr>
        <a:noFill/>
        <a:ln w="25400">
          <a:noFill/>
        </a:ln>
        <a:effectLst/>
      </c:spPr>
    </c:plotArea>
    <c:legend>
      <c:legendPos val="b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38099</xdr:colOff>
      <xdr:row>1</xdr:row>
      <xdr:rowOff>152400</xdr:rowOff>
    </xdr:from>
    <xdr:to>
      <xdr:col>29</xdr:col>
      <xdr:colOff>381000</xdr:colOff>
      <xdr:row>27</xdr:row>
      <xdr:rowOff>152400</xdr:rowOff>
    </xdr:to>
    <xdr:graphicFrame macro="">
      <xdr:nvGraphicFramePr>
        <xdr:cNvPr id="4" name="Диаграмма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8"/>
  <sheetViews>
    <sheetView tabSelected="1" zoomScale="80" zoomScaleNormal="80" workbookViewId="0">
      <selection activeCell="B17" sqref="B17"/>
    </sheetView>
  </sheetViews>
  <sheetFormatPr defaultRowHeight="15" x14ac:dyDescent="0.25"/>
  <cols>
    <col min="1" max="1" width="51.28515625" customWidth="1"/>
    <col min="2" max="2" width="21.140625" customWidth="1"/>
    <col min="3" max="3" width="22.7109375" customWidth="1"/>
    <col min="6" max="6" width="2.28515625" customWidth="1"/>
    <col min="7" max="11" width="9.140625" hidden="1" customWidth="1"/>
    <col min="12" max="12" width="8.140625" hidden="1" customWidth="1"/>
    <col min="13" max="13" width="2" hidden="1" customWidth="1"/>
    <col min="14" max="15" width="9.140625" hidden="1" customWidth="1"/>
    <col min="16" max="16" width="6.42578125" hidden="1" customWidth="1"/>
    <col min="17" max="17" width="15.7109375" customWidth="1"/>
  </cols>
  <sheetData>
    <row r="2" spans="1:3" ht="18.75" x14ac:dyDescent="0.3">
      <c r="A2" s="11" t="s">
        <v>3</v>
      </c>
      <c r="B2" s="11"/>
      <c r="C2" s="11"/>
    </row>
    <row r="3" spans="1:3" ht="18.75" x14ac:dyDescent="0.3">
      <c r="A3" s="11" t="s">
        <v>16</v>
      </c>
      <c r="B3" s="11"/>
      <c r="C3" s="11"/>
    </row>
    <row r="4" spans="1:3" ht="18.75" x14ac:dyDescent="0.3">
      <c r="A4" s="11" t="s">
        <v>5</v>
      </c>
      <c r="B4" s="11"/>
      <c r="C4" s="11"/>
    </row>
    <row r="5" spans="1:3" ht="19.5" thickBot="1" x14ac:dyDescent="0.35">
      <c r="A5" s="3"/>
      <c r="B5" s="3"/>
      <c r="C5" s="4" t="s">
        <v>4</v>
      </c>
    </row>
    <row r="6" spans="1:3" ht="29.25" customHeight="1" x14ac:dyDescent="0.25">
      <c r="A6" s="12" t="s">
        <v>2</v>
      </c>
      <c r="B6" s="14" t="s">
        <v>0</v>
      </c>
      <c r="C6" s="16" t="s">
        <v>1</v>
      </c>
    </row>
    <row r="7" spans="1:3" ht="33.75" customHeight="1" thickBot="1" x14ac:dyDescent="0.3">
      <c r="A7" s="13"/>
      <c r="B7" s="15"/>
      <c r="C7" s="17"/>
    </row>
    <row r="8" spans="1:3" ht="45" customHeight="1" x14ac:dyDescent="0.3">
      <c r="A8" s="5" t="s">
        <v>8</v>
      </c>
      <c r="B8" s="18">
        <v>1130163.8899999999</v>
      </c>
      <c r="C8" s="18">
        <v>979839.25</v>
      </c>
    </row>
    <row r="9" spans="1:3" ht="42.75" customHeight="1" x14ac:dyDescent="0.3">
      <c r="A9" s="6" t="s">
        <v>9</v>
      </c>
      <c r="B9" s="18">
        <v>3930542.69</v>
      </c>
      <c r="C9" s="18">
        <v>2404397.37</v>
      </c>
    </row>
    <row r="10" spans="1:3" ht="38.25" customHeight="1" x14ac:dyDescent="0.3">
      <c r="A10" s="6" t="s">
        <v>10</v>
      </c>
      <c r="B10" s="18">
        <v>128944.24</v>
      </c>
      <c r="C10" s="18">
        <v>13193.41</v>
      </c>
    </row>
    <row r="11" spans="1:3" ht="45.75" customHeight="1" x14ac:dyDescent="0.3">
      <c r="A11" s="6" t="s">
        <v>11</v>
      </c>
      <c r="B11" s="18">
        <v>2665</v>
      </c>
      <c r="C11" s="18">
        <v>808.54</v>
      </c>
    </row>
    <row r="12" spans="1:3" ht="48" customHeight="1" x14ac:dyDescent="0.3">
      <c r="A12" s="6" t="s">
        <v>12</v>
      </c>
      <c r="B12" s="18">
        <v>17790.3</v>
      </c>
      <c r="C12" s="18">
        <v>17790.3</v>
      </c>
    </row>
    <row r="13" spans="1:3" ht="46.5" customHeight="1" x14ac:dyDescent="0.3">
      <c r="A13" s="6" t="s">
        <v>13</v>
      </c>
      <c r="B13" s="18">
        <v>11096.77</v>
      </c>
      <c r="C13" s="18">
        <v>11096.77</v>
      </c>
    </row>
    <row r="14" spans="1:3" ht="37.5" x14ac:dyDescent="0.3">
      <c r="A14" s="6" t="s">
        <v>14</v>
      </c>
      <c r="B14" s="18">
        <v>2234711.21</v>
      </c>
      <c r="C14" s="18">
        <v>1242517</v>
      </c>
    </row>
    <row r="15" spans="1:3" ht="28.5" customHeight="1" x14ac:dyDescent="0.3">
      <c r="A15" s="7" t="s">
        <v>15</v>
      </c>
      <c r="B15" s="18">
        <v>1144754.05</v>
      </c>
      <c r="C15" s="18">
        <v>602650.68000000005</v>
      </c>
    </row>
    <row r="16" spans="1:3" ht="40.5" customHeight="1" thickBot="1" x14ac:dyDescent="0.35">
      <c r="A16" s="6" t="s">
        <v>7</v>
      </c>
      <c r="B16" s="18">
        <v>13499.3</v>
      </c>
      <c r="C16" s="18">
        <v>11249.12</v>
      </c>
    </row>
    <row r="17" spans="1:4" ht="19.5" thickBot="1" x14ac:dyDescent="0.35">
      <c r="A17" s="8" t="s">
        <v>6</v>
      </c>
      <c r="B17" s="9">
        <f>SUM(B8:B16)</f>
        <v>8614167.4500000011</v>
      </c>
      <c r="C17" s="10">
        <f>SUM(C8:C16)</f>
        <v>5283542.4400000004</v>
      </c>
      <c r="D17" s="1"/>
    </row>
    <row r="18" spans="1:4" x14ac:dyDescent="0.25">
      <c r="C18" s="2"/>
    </row>
  </sheetData>
  <mergeCells count="6">
    <mergeCell ref="A2:C2"/>
    <mergeCell ref="A3:C3"/>
    <mergeCell ref="A6:A7"/>
    <mergeCell ref="B6:B7"/>
    <mergeCell ref="C6:C7"/>
    <mergeCell ref="A4:C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Krapivina</dc:creator>
  <cp:lastModifiedBy>Gordeeva</cp:lastModifiedBy>
  <cp:lastPrinted>2022-12-02T03:30:49Z</cp:lastPrinted>
  <dcterms:created xsi:type="dcterms:W3CDTF">2022-09-19T03:49:32Z</dcterms:created>
  <dcterms:modified xsi:type="dcterms:W3CDTF">2025-08-01T04:43:19Z</dcterms:modified>
</cp:coreProperties>
</file>