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4.2025\"/>
    </mc:Choice>
  </mc:AlternateContent>
  <bookViews>
    <workbookView xWindow="0" yWindow="0" windowWidth="28500" windowHeight="10935" activeTab="3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6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<sst xmlns="http://schemas.openxmlformats.org/spreadsheetml/2006/main" count="201" uniqueCount="45">
  <si>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</si>
  <si>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апреля 2025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</si>
  <si>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</si>
  <si>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</si>
  <si>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</si>
  <si>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</si>
  <si>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</si>
  <si>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</si>
  <si>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</si>
  <si>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</si>
  <si>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</si>
  <si>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</si>
  <si>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</si>
  <si>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</si>
  <si>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</si>
  <si>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</si>
  <si>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</si>
  <si>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</si>
  <si>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</si>
  <si>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</si>
  <si>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</si>
  <si>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</si>
  <si>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</si>
  <si>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</si>
  <si>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</si>
  <si>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</si>
  <si>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</si>
  <si>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</si>
  <si>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</si>
  <si>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</si>
  <si>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</si>
  <si>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</si>
  <si>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</si>
  <si>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</si>
  <si>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</si>
  <si>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</si>
  <si>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</si>
  <si>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Неналоговые доходы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</si>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</sst>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67">
    <xf numFmtId="0" fontId="0" fillId="0" borderId="0" xfId="0"/>
    <xf numFmtId="3" fontId="20" fillId="0" borderId="3" xfId="0" applyNumberFormat="1" applyFont="1" applyFill="1" applyBorder="1" applyAlignment="1">
      <alignment horizontal="center" vertical="center"/>
    </xf>
    <xf numFmtId="49" fontId="15" fillId="0" borderId="1" xfId="1" applyNumberFormat="1" applyFont="1" applyFill="1" applyProtection="1"/>
    <xf numFmtId="0" fontId="15" fillId="0" borderId="1" xfId="2" applyNumberFormat="1" applyFont="1" applyFill="1" applyProtection="1"/>
    <xf numFmtId="0" fontId="16" fillId="0" borderId="1" xfId="3" applyNumberFormat="1" applyFont="1" applyFill="1" applyProtection="1"/>
    <xf numFmtId="0" fontId="17" fillId="0" borderId="0" xfId="0" applyFont="1" applyFill="1" applyProtection="1">
      <protection locked="0"/>
    </xf>
    <xf numFmtId="0" fontId="15" fillId="0" borderId="1" xfId="4" applyNumberFormat="1" applyFont="1" applyFill="1" applyProtection="1">
      <alignment horizontal="left"/>
    </xf>
    <xf numFmtId="49" fontId="18" fillId="0" borderId="1" xfId="5" applyNumberFormat="1" applyFont="1" applyFill="1" applyProtection="1">
      <alignment horizontal="center"/>
    </xf>
    <xf numFmtId="49" fontId="18" fillId="0" borderId="1" xfId="5" applyFont="1" applyFill="1">
      <alignment horizontal="center"/>
    </xf>
    <xf numFmtId="49" fontId="15" fillId="0" borderId="1" xfId="6" applyNumberFormat="1" applyFont="1" applyFill="1" applyProtection="1">
      <alignment horizontal="left"/>
    </xf>
    <xf numFmtId="49" fontId="15" fillId="0" borderId="1" xfId="7" applyNumberFormat="1" applyFont="1" applyFill="1" applyProtection="1">
      <alignment horizontal="center"/>
    </xf>
    <xf numFmtId="49" fontId="15" fillId="0" borderId="1" xfId="7" applyFont="1" applyFill="1">
      <alignment horizontal="center"/>
    </xf>
    <xf numFmtId="49" fontId="15" fillId="0" borderId="1" xfId="8" applyNumberFormat="1" applyFont="1" applyFill="1" applyProtection="1">
      <alignment horizontal="center" wrapText="1"/>
    </xf>
    <xf numFmtId="49" fontId="15" fillId="0" borderId="1" xfId="8" applyFont="1" applyFill="1">
      <alignment horizontal="center" wrapText="1"/>
    </xf>
    <xf numFmtId="49" fontId="15" fillId="0" borderId="1" xfId="9" applyNumberFormat="1" applyFont="1" applyFill="1" applyProtection="1">
      <alignment horizontal="left" wrapText="1"/>
    </xf>
    <xf numFmtId="49" fontId="15" fillId="0" borderId="1" xfId="10" applyNumberFormat="1" applyFont="1" applyFill="1" applyProtection="1">
      <alignment wrapText="1"/>
    </xf>
    <xf numFmtId="49" fontId="19" fillId="0" borderId="1" xfId="11" applyNumberFormat="1" applyFont="1" applyFill="1" applyProtection="1">
      <alignment horizontal="left" wrapText="1"/>
    </xf>
    <xf numFmtId="49" fontId="19" fillId="0" borderId="1" xfId="11" applyFont="1" applyFill="1">
      <alignment horizontal="left" wrapText="1"/>
    </xf>
    <xf numFmtId="49" fontId="15" fillId="0" borderId="1" xfId="12" applyNumberFormat="1" applyFont="1" applyFill="1" applyProtection="1">
      <alignment horizontal="center" vertical="center" wrapText="1"/>
    </xf>
    <xf numFmtId="49" fontId="15" fillId="0" borderId="1" xfId="12" applyFont="1" applyFill="1">
      <alignment horizontal="center" vertical="center" wrapText="1"/>
    </xf>
    <xf numFmtId="0" fontId="15" fillId="0" borderId="1" xfId="13" applyNumberFormat="1" applyFont="1" applyFill="1" applyProtection="1"/>
    <xf numFmtId="49" fontId="15" fillId="0" borderId="2" xfId="14" applyNumberFormat="1" applyFont="1" applyFill="1" applyProtection="1"/>
    <xf numFmtId="0" fontId="15" fillId="0" borderId="2" xfId="15" applyNumberFormat="1" applyFont="1" applyFill="1" applyProtection="1"/>
    <xf numFmtId="0" fontId="15" fillId="0" borderId="3" xfId="16" applyNumberFormat="1" applyFont="1" applyFill="1" applyProtection="1">
      <alignment horizontal="center" vertical="center" wrapText="1"/>
    </xf>
    <xf numFmtId="0" fontId="15" fillId="0" borderId="3" xfId="16" applyFont="1" applyFill="1">
      <alignment horizontal="center" vertical="center" wrapText="1"/>
    </xf>
    <xf numFmtId="0" fontId="15" fillId="0" borderId="4" xfId="17" applyNumberFormat="1" applyFont="1" applyFill="1" applyProtection="1"/>
    <xf numFmtId="0" fontId="15" fillId="0" borderId="3" xfId="16" applyNumberFormat="1" applyFont="1" applyFill="1" applyProtection="1">
      <alignment horizontal="center" vertical="center" wrapText="1"/>
    </xf>
    <xf numFmtId="0" fontId="15" fillId="0" borderId="5" xfId="18" applyNumberFormat="1" applyFont="1" applyFill="1" applyProtection="1">
      <alignment horizontal="left" vertical="center"/>
    </xf>
    <xf numFmtId="4" fontId="15" fillId="0" borderId="3" xfId="19" applyNumberFormat="1" applyFont="1" applyFill="1" applyProtection="1">
      <alignment horizontal="right" shrinkToFit="1"/>
    </xf>
    <xf numFmtId="4" fontId="15" fillId="0" borderId="3" xfId="20" applyNumberFormat="1" applyFont="1" applyFill="1" applyProtection="1">
      <alignment horizontal="right" shrinkToFit="1"/>
    </xf>
    <xf numFmtId="0" fontId="15" fillId="0" borderId="3" xfId="21" applyNumberFormat="1" applyFont="1" applyFill="1" applyProtection="1">
      <alignment horizontal="left" vertical="center"/>
    </xf>
    <xf numFmtId="4" fontId="15" fillId="0" borderId="3" xfId="22" applyNumberFormat="1" applyFont="1" applyFill="1" applyProtection="1">
      <alignment horizontal="right" shrinkToFit="1"/>
    </xf>
    <xf numFmtId="4" fontId="15" fillId="0" borderId="3" xfId="23" applyNumberFormat="1" applyFont="1" applyFill="1" applyProtection="1">
      <alignment horizontal="right" shrinkToFit="1"/>
    </xf>
    <xf numFmtId="0" fontId="18" fillId="0" borderId="5" xfId="24" applyNumberFormat="1" applyFont="1" applyFill="1" applyProtection="1">
      <alignment horizontal="left" vertical="center"/>
    </xf>
    <xf numFmtId="4" fontId="18" fillId="0" borderId="3" xfId="23" applyNumberFormat="1" applyFont="1" applyFill="1" applyProtection="1">
      <alignment horizontal="right" shrinkToFit="1"/>
    </xf>
    <xf numFmtId="3" fontId="21" fillId="0" borderId="3" xfId="0" applyNumberFormat="1" applyFont="1" applyFill="1" applyBorder="1" applyAlignment="1">
      <alignment horizontal="center" vertical="center"/>
    </xf>
    <xf numFmtId="3" fontId="22" fillId="0" borderId="3" xfId="0" applyNumberFormat="1" applyFont="1" applyFill="1" applyBorder="1" applyAlignment="1">
      <alignment horizontal="center" vertical="center"/>
    </xf>
    <xf numFmtId="0" fontId="18" fillId="0" borderId="1" xfId="25" applyNumberFormat="1" applyFont="1" applyFill="1" applyProtection="1">
      <alignment horizontal="center" vertical="center"/>
    </xf>
    <xf numFmtId="0" fontId="18" fillId="0" borderId="1" xfId="25" applyFont="1" applyFill="1">
      <alignment horizontal="center" vertical="center"/>
    </xf>
    <xf numFmtId="0" fontId="18" fillId="0" borderId="1" xfId="25" applyNumberFormat="1" applyFont="1" applyFill="1" applyProtection="1">
      <alignment horizontal="center" vertical="center"/>
    </xf>
    <xf numFmtId="0" fontId="15" fillId="0" borderId="1" xfId="26" applyNumberFormat="1" applyFont="1" applyFill="1" applyProtection="1">
      <alignment horizontal="center" vertical="center"/>
    </xf>
    <xf numFmtId="0" fontId="15" fillId="0" borderId="1" xfId="26" applyFont="1" applyFill="1">
      <alignment horizontal="center" vertical="center"/>
    </xf>
    <xf numFmtId="0" fontId="15" fillId="0" borderId="1" xfId="26" applyNumberFormat="1" applyFont="1" applyFill="1" applyProtection="1">
      <alignment horizontal="center" vertical="center"/>
    </xf>
    <xf numFmtId="0" fontId="15" fillId="0" borderId="1" xfId="27" applyNumberFormat="1" applyFont="1" applyFill="1" applyProtection="1">
      <alignment horizontal="center" vertical="center" wrapText="1"/>
    </xf>
    <xf numFmtId="0" fontId="15" fillId="0" borderId="1" xfId="27" applyFont="1" applyFill="1">
      <alignment horizontal="center" vertical="center" wrapText="1"/>
    </xf>
    <xf numFmtId="0" fontId="15" fillId="0" borderId="3" xfId="28" applyNumberFormat="1" applyFont="1" applyFill="1" applyProtection="1">
      <alignment horizontal="center" vertical="center" wrapText="1"/>
    </xf>
    <xf numFmtId="0" fontId="15" fillId="0" borderId="3" xfId="28" applyFont="1" applyFill="1">
      <alignment horizontal="center" vertical="center" wrapText="1"/>
    </xf>
    <xf numFmtId="0" fontId="15" fillId="0" borderId="3" xfId="28" applyNumberFormat="1" applyFont="1" applyFill="1" applyProtection="1">
      <alignment horizontal="center" vertical="center" wrapText="1"/>
    </xf>
    <xf numFmtId="4" fontId="15" fillId="0" borderId="3" xfId="39" applyNumberFormat="1" applyFont="1" applyFill="1" applyProtection="1">
      <alignment horizontal="right" vertical="center"/>
    </xf>
    <xf numFmtId="4" fontId="15" fillId="0" borderId="3" xfId="40" applyNumberFormat="1" applyFont="1" applyFill="1" applyProtection="1">
      <alignment horizontal="right" vertical="center"/>
    </xf>
    <xf numFmtId="0" fontId="15" fillId="0" borderId="3" xfId="31" applyNumberFormat="1" applyFont="1" applyFill="1" applyProtection="1">
      <alignment horizontal="left" vertical="center"/>
    </xf>
    <xf numFmtId="4" fontId="15" fillId="0" borderId="3" xfId="41" applyNumberFormat="1" applyFont="1" applyFill="1" applyProtection="1">
      <alignment horizontal="right" vertical="center"/>
    </xf>
    <xf numFmtId="4" fontId="15" fillId="0" borderId="3" xfId="42" applyNumberFormat="1" applyFont="1" applyFill="1" applyProtection="1">
      <alignment horizontal="right" vertical="center"/>
    </xf>
    <xf numFmtId="0" fontId="18" fillId="0" borderId="3" xfId="31" applyNumberFormat="1" applyFont="1" applyFill="1" applyProtection="1">
      <alignment horizontal="left" vertical="center"/>
    </xf>
    <xf numFmtId="4" fontId="18" fillId="0" borderId="3" xfId="41" applyNumberFormat="1" applyFont="1" applyFill="1" applyProtection="1">
      <alignment horizontal="right" vertical="center"/>
    </xf>
    <xf numFmtId="4" fontId="18" fillId="0" borderId="3" xfId="42" applyNumberFormat="1" applyFont="1" applyFill="1" applyProtection="1">
      <alignment horizontal="right" vertical="center"/>
    </xf>
    <xf numFmtId="4" fontId="15" fillId="0" borderId="3" xfId="36" applyNumberFormat="1" applyFont="1" applyFill="1" applyProtection="1">
      <alignment horizontal="right" vertical="center"/>
    </xf>
    <xf numFmtId="4" fontId="15" fillId="0" borderId="3" xfId="37" applyNumberFormat="1" applyFont="1" applyFill="1" applyProtection="1">
      <alignment horizontal="right" vertical="center"/>
    </xf>
    <xf numFmtId="4" fontId="15" fillId="0" borderId="3" xfId="38" applyNumberFormat="1" applyFont="1" applyFill="1" applyProtection="1">
      <alignment horizontal="right" vertical="center"/>
    </xf>
    <xf numFmtId="4" fontId="15" fillId="0" borderId="3" xfId="29" applyNumberFormat="1" applyFont="1" applyFill="1" applyProtection="1">
      <alignment horizontal="right"/>
    </xf>
    <xf numFmtId="4" fontId="15" fillId="0" borderId="3" xfId="30" applyNumberFormat="1" applyFont="1" applyFill="1" applyProtection="1">
      <alignment horizontal="right"/>
    </xf>
    <xf numFmtId="4" fontId="18" fillId="0" borderId="3" xfId="32" applyNumberFormat="1" applyFont="1" applyFill="1" applyProtection="1">
      <alignment horizontal="right"/>
    </xf>
    <xf numFmtId="0" fontId="15" fillId="0" borderId="5" xfId="33" applyNumberFormat="1" applyFont="1" applyFill="1" applyProtection="1">
      <alignment horizontal="center" vertical="center" wrapText="1"/>
    </xf>
    <xf numFmtId="0" fontId="15" fillId="0" borderId="5" xfId="33" applyFont="1" applyFill="1">
      <alignment horizontal="center" vertical="center" wrapText="1"/>
    </xf>
    <xf numFmtId="0" fontId="15" fillId="0" borderId="3" xfId="34" applyNumberFormat="1" applyFont="1" applyFill="1" applyProtection="1">
      <alignment horizontal="center" vertical="center"/>
    </xf>
    <xf numFmtId="0" fontId="15" fillId="0" borderId="6" xfId="35" applyNumberFormat="1" applyFont="1" applyFill="1" applyProtection="1">
      <alignment horizontal="center" vertical="center"/>
    </xf>
    <xf numFmtId="4" fontId="15" fillId="0" borderId="3" xfId="32" applyNumberFormat="1" applyFont="1" applyFill="1" applyProtection="1">
      <alignment horizontal="right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85" zoomScaleNormal="85" zoomScaleSheetLayoutView="85" zoomScalePageLayoutView="85" workbookViewId="0">
      <selection activeCell="D28" sqref="D28"/>
    </sheetView>
  </sheetViews>
  <sheetFormatPr defaultRowHeight="15.75" x14ac:dyDescent="0.25"/>
  <cols>
    <col min="1" max="1" width="35.42578125" style="5" customWidth="1"/>
    <col min="2" max="6" width="18.85546875" style="5" customWidth="1"/>
    <col min="7" max="7" width="9.5703125" style="5" customWidth="1"/>
    <col min="8" max="8" width="9.140625" style="5" customWidth="1"/>
    <col min="9" max="16384" width="9.140625" style="5"/>
  </cols>
  <sheetData>
    <row r="1" spans="1:8" ht="14.25" customHeight="1" x14ac:dyDescent="0.25">
      <c r="A1" s="2"/>
      <c r="B1" s="3"/>
      <c r="C1" s="3"/>
      <c r="D1" s="3"/>
      <c r="E1" s="3"/>
      <c r="F1" s="3"/>
      <c r="G1" s="3"/>
      <c r="H1" s="4"/>
    </row>
    <row r="2" spans="1:8" ht="29.25" customHeight="1" x14ac:dyDescent="0.25">
      <c r="A2" s="2"/>
      <c r="B2" s="3"/>
      <c r="C2" s="3"/>
      <c r="D2" s="3"/>
      <c r="E2" s="3"/>
      <c r="F2" s="3"/>
      <c r="G2" s="3"/>
      <c r="H2" s="4"/>
    </row>
    <row r="3" spans="1:8" ht="12.75" customHeight="1" x14ac:dyDescent="0.25">
      <c r="A3" s="2"/>
      <c r="B3" s="6"/>
      <c r="C3" s="6"/>
      <c r="D3" s="6"/>
      <c r="E3" s="6"/>
      <c r="F3" s="6"/>
      <c r="G3" s="3"/>
      <c r="H3" s="4"/>
    </row>
    <row r="4" spans="1:8" ht="12.75" customHeight="1" x14ac:dyDescent="0.25">
      <c r="A4" s="2"/>
      <c r="B4" s="6"/>
      <c r="C4" s="6"/>
      <c r="D4" s="6"/>
      <c r="E4" s="6"/>
      <c r="F4" s="6"/>
      <c r="G4" s="3"/>
      <c r="H4" s="4"/>
    </row>
    <row r="5" spans="1:8" ht="17.649999999999999" customHeight="1" x14ac:dyDescent="0.25">
      <c r="A5" s="7" t="s">
        <v>0</v>
      </c>
      <c r="B5" s="8"/>
      <c r="C5" s="8"/>
      <c r="D5" s="8"/>
      <c r="E5" s="8"/>
      <c r="F5" s="8"/>
      <c r="G5" s="9"/>
      <c r="H5" s="4"/>
    </row>
    <row r="6" spans="1:8" ht="17.649999999999999" customHeight="1" x14ac:dyDescent="0.25">
      <c r="A6" s="10"/>
      <c r="B6" s="11"/>
      <c r="C6" s="11"/>
      <c r="D6" s="11"/>
      <c r="E6" s="11"/>
      <c r="F6" s="11"/>
      <c r="G6" s="9"/>
      <c r="H6" s="4"/>
    </row>
    <row r="7" spans="1:8" ht="16.5" customHeight="1" x14ac:dyDescent="0.25">
      <c r="A7" s="12" t="s">
        <v>1</v>
      </c>
      <c r="B7" s="13"/>
      <c r="C7" s="13"/>
      <c r="D7" s="13"/>
      <c r="E7" s="13"/>
      <c r="F7" s="13"/>
      <c r="G7" s="14"/>
      <c r="H7" s="4"/>
    </row>
    <row r="8" spans="1:8" ht="26.25" customHeight="1" x14ac:dyDescent="0.25">
      <c r="A8" s="15"/>
      <c r="B8" s="16"/>
      <c r="C8" s="17"/>
      <c r="D8" s="17"/>
      <c r="E8" s="17"/>
      <c r="F8" s="17"/>
      <c r="G8" s="17"/>
      <c r="H8" s="4"/>
    </row>
    <row r="9" spans="1:8" ht="15.2" customHeight="1" x14ac:dyDescent="0.25">
      <c r="A9" s="18" t="s">
        <v>2</v>
      </c>
      <c r="B9" s="19"/>
      <c r="C9" s="19"/>
      <c r="D9" s="19"/>
      <c r="E9" s="19"/>
      <c r="F9" s="19"/>
      <c r="G9" s="3"/>
      <c r="H9" s="4"/>
    </row>
    <row r="10" spans="1:8" ht="12.75" customHeight="1" x14ac:dyDescent="0.25">
      <c r="A10" s="2"/>
      <c r="B10" s="3"/>
      <c r="C10" s="3"/>
      <c r="D10" s="3"/>
      <c r="E10" s="3"/>
      <c r="F10" s="3"/>
      <c r="G10" s="3"/>
      <c r="H10" s="4"/>
    </row>
    <row r="11" spans="1:8" ht="15" customHeight="1" x14ac:dyDescent="0.25">
      <c r="A11" s="20" t="s">
        <v>3</v>
      </c>
      <c r="B11" s="3"/>
      <c r="C11" s="3"/>
      <c r="D11" s="3"/>
      <c r="E11" s="3"/>
      <c r="F11" s="3"/>
      <c r="G11" s="3"/>
      <c r="H11" s="4"/>
    </row>
    <row r="12" spans="1:8" ht="12.75" customHeight="1" x14ac:dyDescent="0.25">
      <c r="A12" s="21"/>
      <c r="B12" s="22"/>
      <c r="C12" s="22"/>
      <c r="D12" s="22"/>
      <c r="E12" s="22"/>
      <c r="F12" s="22"/>
      <c r="G12" s="3"/>
      <c r="H12" s="4"/>
    </row>
    <row r="13" spans="1:8" x14ac:dyDescent="0.25">
      <c r="A13" s="23" t="s">
        <v>4</v>
      </c>
      <c r="B13" s="23" t="s">
        <v>5</v>
      </c>
      <c r="C13" s="24"/>
      <c r="D13" s="23" t="s">
        <v>6</v>
      </c>
      <c r="E13" s="23" t="s">
        <v>7</v>
      </c>
      <c r="F13" s="23" t="s">
        <v>8</v>
      </c>
      <c r="G13" s="25"/>
      <c r="H13" s="4"/>
    </row>
    <row r="14" spans="1:8" x14ac:dyDescent="0.25">
      <c r="A14" s="24"/>
      <c r="B14" s="24"/>
      <c r="C14" s="24"/>
      <c r="D14" s="24"/>
      <c r="E14" s="24"/>
      <c r="F14" s="24"/>
      <c r="G14" s="25"/>
      <c r="H14" s="4"/>
    </row>
    <row r="15" spans="1:8" x14ac:dyDescent="0.25">
      <c r="A15" s="24"/>
      <c r="B15" s="23" t="s">
        <v>9</v>
      </c>
      <c r="C15" s="23" t="s">
        <v>10</v>
      </c>
      <c r="D15" s="24"/>
      <c r="E15" s="24"/>
      <c r="F15" s="24"/>
      <c r="G15" s="25"/>
      <c r="H15" s="4"/>
    </row>
    <row r="16" spans="1:8" x14ac:dyDescent="0.25">
      <c r="A16" s="24"/>
      <c r="B16" s="24"/>
      <c r="C16" s="24"/>
      <c r="D16" s="24"/>
      <c r="E16" s="24"/>
      <c r="F16" s="24"/>
      <c r="G16" s="25"/>
      <c r="H16" s="4"/>
    </row>
    <row r="17" spans="1:8" x14ac:dyDescent="0.25">
      <c r="A17" s="26">
        <v>1</v>
      </c>
      <c r="B17" s="26">
        <v>2</v>
      </c>
      <c r="C17" s="26">
        <v>3</v>
      </c>
      <c r="D17" s="26">
        <v>4</v>
      </c>
      <c r="E17" s="26">
        <v>5</v>
      </c>
      <c r="F17" s="26">
        <v>6</v>
      </c>
      <c r="G17" s="25"/>
      <c r="H17" s="4"/>
    </row>
    <row r="18" spans="1:8" ht="18.75" x14ac:dyDescent="0.25">
      <c r="A18" s="27" t="s">
        <v>11</v>
      </c>
      <c r="B18" s="28">
        <v>67792.63</v>
      </c>
      <c r="C18" s="28">
        <v>53587.839999999997</v>
      </c>
      <c r="D18" s="29">
        <v>14204.79</v>
      </c>
      <c r="E18" s="29">
        <v>126.51</v>
      </c>
      <c r="F18" s="1">
        <f>RANK(E18,$E$18:$E$28)</f>
        <v>4</v>
      </c>
      <c r="G18" s="25"/>
      <c r="H18" s="4"/>
    </row>
    <row r="19" spans="1:8" ht="18.75" x14ac:dyDescent="0.25">
      <c r="A19" s="27" t="s">
        <v>12</v>
      </c>
      <c r="B19" s="28">
        <v>44710.37</v>
      </c>
      <c r="C19" s="28">
        <v>42352.34</v>
      </c>
      <c r="D19" s="29">
        <v>2358.0300000000002</v>
      </c>
      <c r="E19" s="29">
        <v>105.57</v>
      </c>
      <c r="F19" s="1">
        <f t="shared" ref="F19:F28" si="0">RANK(E19,$E$18:$E$28)</f>
        <v>6</v>
      </c>
      <c r="G19" s="25"/>
      <c r="H19" s="4"/>
    </row>
    <row r="20" spans="1:8" ht="18.75" x14ac:dyDescent="0.25">
      <c r="A20" s="27" t="s">
        <v>13</v>
      </c>
      <c r="B20" s="28">
        <v>34835.26</v>
      </c>
      <c r="C20" s="28">
        <v>35550.19</v>
      </c>
      <c r="D20" s="29">
        <v>-714.93</v>
      </c>
      <c r="E20" s="29">
        <v>97.99</v>
      </c>
      <c r="F20" s="1">
        <f t="shared" si="0"/>
        <v>10</v>
      </c>
      <c r="G20" s="25"/>
      <c r="H20" s="4"/>
    </row>
    <row r="21" spans="1:8" ht="18.75" x14ac:dyDescent="0.25">
      <c r="A21" s="30" t="s">
        <v>14</v>
      </c>
      <c r="B21" s="28">
        <v>45169.599999999999</v>
      </c>
      <c r="C21" s="28">
        <v>44525.88</v>
      </c>
      <c r="D21" s="29">
        <v>643.72</v>
      </c>
      <c r="E21" s="29">
        <v>101.45</v>
      </c>
      <c r="F21" s="1">
        <f t="shared" si="0"/>
        <v>8</v>
      </c>
      <c r="G21" s="25"/>
      <c r="H21" s="4"/>
    </row>
    <row r="22" spans="1:8" ht="18.75" x14ac:dyDescent="0.25">
      <c r="A22" s="30" t="s">
        <v>15</v>
      </c>
      <c r="B22" s="28">
        <v>32900.83</v>
      </c>
      <c r="C22" s="28">
        <v>38442.33</v>
      </c>
      <c r="D22" s="29">
        <v>-5541.5</v>
      </c>
      <c r="E22" s="29">
        <v>85.58</v>
      </c>
      <c r="F22" s="1">
        <f t="shared" si="0"/>
        <v>11</v>
      </c>
      <c r="G22" s="25"/>
      <c r="H22" s="4"/>
    </row>
    <row r="23" spans="1:8" ht="18.75" x14ac:dyDescent="0.25">
      <c r="A23" s="30" t="s">
        <v>16</v>
      </c>
      <c r="B23" s="31">
        <v>55056.38</v>
      </c>
      <c r="C23" s="31">
        <v>38368.370000000003</v>
      </c>
      <c r="D23" s="32">
        <v>16688.009999999998</v>
      </c>
      <c r="E23" s="32">
        <v>143.49</v>
      </c>
      <c r="F23" s="1">
        <f t="shared" si="0"/>
        <v>3</v>
      </c>
      <c r="G23" s="25"/>
      <c r="H23" s="4"/>
    </row>
    <row r="24" spans="1:8" ht="18.75" x14ac:dyDescent="0.25">
      <c r="A24" s="30" t="s">
        <v>17</v>
      </c>
      <c r="B24" s="28">
        <v>87411.87</v>
      </c>
      <c r="C24" s="28">
        <v>60465.15</v>
      </c>
      <c r="D24" s="29">
        <v>26946.720000000001</v>
      </c>
      <c r="E24" s="29">
        <v>144.57</v>
      </c>
      <c r="F24" s="1">
        <f t="shared" si="0"/>
        <v>2</v>
      </c>
      <c r="G24" s="25"/>
      <c r="H24" s="4"/>
    </row>
    <row r="25" spans="1:8" ht="18.75" x14ac:dyDescent="0.25">
      <c r="A25" s="30" t="s">
        <v>18</v>
      </c>
      <c r="B25" s="28">
        <v>256194.58</v>
      </c>
      <c r="C25" s="28">
        <v>244070.28</v>
      </c>
      <c r="D25" s="29">
        <v>12124.3</v>
      </c>
      <c r="E25" s="29">
        <v>104.97</v>
      </c>
      <c r="F25" s="1">
        <f t="shared" si="0"/>
        <v>7</v>
      </c>
      <c r="G25" s="25"/>
      <c r="H25" s="4"/>
    </row>
    <row r="26" spans="1:8" ht="18.75" x14ac:dyDescent="0.25">
      <c r="A26" s="30" t="s">
        <v>19</v>
      </c>
      <c r="B26" s="28">
        <v>47427.29</v>
      </c>
      <c r="C26" s="28">
        <v>24192.66</v>
      </c>
      <c r="D26" s="29">
        <v>23234.63</v>
      </c>
      <c r="E26" s="29">
        <v>196.04</v>
      </c>
      <c r="F26" s="1">
        <f t="shared" si="0"/>
        <v>1</v>
      </c>
      <c r="G26" s="25"/>
      <c r="H26" s="4"/>
    </row>
    <row r="27" spans="1:8" ht="18.75" x14ac:dyDescent="0.25">
      <c r="A27" s="30" t="s">
        <v>20</v>
      </c>
      <c r="B27" s="28">
        <v>69744.14</v>
      </c>
      <c r="C27" s="28">
        <v>68854.34</v>
      </c>
      <c r="D27" s="29">
        <v>889.8</v>
      </c>
      <c r="E27" s="29">
        <v>101.29</v>
      </c>
      <c r="F27" s="1">
        <f t="shared" si="0"/>
        <v>9</v>
      </c>
      <c r="G27" s="25"/>
      <c r="H27" s="4"/>
    </row>
    <row r="28" spans="1:8" ht="18.75" x14ac:dyDescent="0.25">
      <c r="A28" s="30" t="s">
        <v>21</v>
      </c>
      <c r="B28" s="31">
        <v>348541.27</v>
      </c>
      <c r="C28" s="31">
        <v>288821.59000000003</v>
      </c>
      <c r="D28" s="32">
        <v>59719.68</v>
      </c>
      <c r="E28" s="32">
        <v>120.68</v>
      </c>
      <c r="F28" s="1">
        <f t="shared" si="0"/>
        <v>5</v>
      </c>
      <c r="G28" s="25"/>
      <c r="H28" s="4"/>
    </row>
    <row r="29" spans="1:8" x14ac:dyDescent="0.25">
      <c r="A29" s="33" t="s">
        <v>22</v>
      </c>
      <c r="B29" s="34">
        <v>1089784.22</v>
      </c>
      <c r="C29" s="34">
        <v>939230.97</v>
      </c>
      <c r="D29" s="34">
        <v>150553.25</v>
      </c>
      <c r="E29" s="34">
        <v>116.03</v>
      </c>
      <c r="F29" s="29"/>
      <c r="G29" s="25"/>
      <c r="H29" s="4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D28" sqref="D28"/>
    </sheetView>
  </sheetViews>
  <sheetFormatPr defaultRowHeight="15.75" x14ac:dyDescent="0.25"/>
  <cols>
    <col min="1" max="1" width="35.42578125" style="5" customWidth="1"/>
    <col min="2" max="22" width="16" style="5" customWidth="1"/>
    <col min="23" max="16384" width="9.140625" style="5"/>
  </cols>
  <sheetData>
    <row r="1" spans="1:7" ht="15" hidden="1" customHeight="1" x14ac:dyDescent="0.25">
      <c r="A1" s="3"/>
      <c r="B1" s="3"/>
      <c r="C1" s="3"/>
      <c r="D1" s="3"/>
      <c r="E1" s="3"/>
      <c r="F1" s="3"/>
      <c r="G1" s="3"/>
    </row>
    <row r="2" spans="1:7" ht="15" hidden="1" customHeight="1" x14ac:dyDescent="0.25">
      <c r="A2" s="3"/>
      <c r="B2" s="3"/>
      <c r="C2" s="3"/>
      <c r="D2" s="3"/>
      <c r="E2" s="3"/>
      <c r="F2" s="3"/>
      <c r="G2" s="3"/>
    </row>
    <row r="3" spans="1:7" ht="15" hidden="1" customHeight="1" x14ac:dyDescent="0.25">
      <c r="A3" s="3"/>
      <c r="B3" s="3"/>
      <c r="C3" s="3"/>
      <c r="D3" s="3"/>
      <c r="E3" s="3"/>
      <c r="F3" s="3"/>
      <c r="G3" s="3"/>
    </row>
    <row r="4" spans="1:7" ht="15" customHeight="1" x14ac:dyDescent="0.25">
      <c r="A4" s="3"/>
      <c r="B4" s="3"/>
      <c r="C4" s="3"/>
      <c r="D4" s="3"/>
      <c r="E4" s="3"/>
      <c r="F4" s="3"/>
      <c r="G4" s="3"/>
    </row>
    <row r="5" spans="1:7" ht="15" customHeight="1" x14ac:dyDescent="0.25">
      <c r="A5" s="37" t="s">
        <v>23</v>
      </c>
      <c r="B5" s="38"/>
      <c r="C5" s="38"/>
      <c r="D5" s="38"/>
      <c r="E5" s="38"/>
      <c r="F5" s="38"/>
      <c r="G5" s="3"/>
    </row>
    <row r="6" spans="1:7" ht="15" customHeight="1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40" t="s">
        <v>1</v>
      </c>
      <c r="B7" s="41"/>
      <c r="C7" s="41"/>
      <c r="D7" s="41"/>
      <c r="E7" s="41"/>
      <c r="F7" s="41"/>
      <c r="G7" s="3"/>
    </row>
    <row r="8" spans="1:7" ht="15" customHeight="1" x14ac:dyDescent="0.25">
      <c r="A8" s="3"/>
      <c r="B8" s="3"/>
      <c r="C8" s="3"/>
      <c r="D8" s="3"/>
      <c r="E8" s="3"/>
      <c r="F8" s="3"/>
      <c r="G8" s="3"/>
    </row>
    <row r="9" spans="1:7" ht="15.2" customHeight="1" x14ac:dyDescent="0.25">
      <c r="A9" s="43" t="s">
        <v>2</v>
      </c>
      <c r="B9" s="44"/>
      <c r="C9" s="44"/>
      <c r="D9" s="44"/>
      <c r="E9" s="44"/>
      <c r="F9" s="44"/>
      <c r="G9" s="3"/>
    </row>
    <row r="10" spans="1:7" ht="15" customHeight="1" x14ac:dyDescent="0.25">
      <c r="A10" s="3"/>
      <c r="B10" s="3"/>
      <c r="C10" s="3"/>
      <c r="D10" s="3"/>
      <c r="E10" s="3"/>
      <c r="F10" s="3"/>
      <c r="G10" s="3"/>
    </row>
    <row r="11" spans="1:7" ht="15" customHeight="1" x14ac:dyDescent="0.25">
      <c r="A11" s="3" t="s">
        <v>3</v>
      </c>
      <c r="B11" s="3"/>
      <c r="C11" s="3"/>
      <c r="D11" s="3"/>
      <c r="E11" s="3"/>
      <c r="F11" s="3"/>
      <c r="G11" s="3"/>
    </row>
    <row r="12" spans="1:7" ht="15" customHeight="1" x14ac:dyDescent="0.25">
      <c r="A12" s="3"/>
      <c r="B12" s="3"/>
      <c r="C12" s="3"/>
      <c r="D12" s="3"/>
      <c r="E12" s="3"/>
      <c r="F12" s="3"/>
      <c r="G12" s="3"/>
    </row>
    <row r="13" spans="1:7" ht="15" customHeight="1" x14ac:dyDescent="0.25">
      <c r="A13" s="45" t="s">
        <v>4</v>
      </c>
      <c r="B13" s="45" t="s">
        <v>5</v>
      </c>
      <c r="C13" s="46"/>
      <c r="D13" s="45" t="s">
        <v>6</v>
      </c>
      <c r="E13" s="45" t="s">
        <v>7</v>
      </c>
      <c r="F13" s="45" t="s">
        <v>8</v>
      </c>
      <c r="G13" s="3"/>
    </row>
    <row r="14" spans="1:7" ht="15" customHeight="1" x14ac:dyDescent="0.25">
      <c r="A14" s="46"/>
      <c r="B14" s="46"/>
      <c r="C14" s="46"/>
      <c r="D14" s="46"/>
      <c r="E14" s="46"/>
      <c r="F14" s="46"/>
      <c r="G14" s="3"/>
    </row>
    <row r="15" spans="1:7" ht="15" customHeight="1" x14ac:dyDescent="0.25">
      <c r="A15" s="46"/>
      <c r="B15" s="45" t="s">
        <v>9</v>
      </c>
      <c r="C15" s="45" t="s">
        <v>10</v>
      </c>
      <c r="D15" s="46"/>
      <c r="E15" s="46"/>
      <c r="F15" s="46"/>
      <c r="G15" s="3"/>
    </row>
    <row r="16" spans="1:7" ht="52.5" customHeight="1" x14ac:dyDescent="0.25">
      <c r="A16" s="46"/>
      <c r="B16" s="46"/>
      <c r="C16" s="46"/>
      <c r="D16" s="46"/>
      <c r="E16" s="46"/>
      <c r="F16" s="46"/>
      <c r="G16" s="3"/>
    </row>
    <row r="17" spans="1:7" ht="15" customHeight="1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3"/>
    </row>
    <row r="18" spans="1:7" ht="19.5" customHeight="1" x14ac:dyDescent="0.25">
      <c r="A18" s="30" t="s">
        <v>11</v>
      </c>
      <c r="B18" s="59">
        <v>65676.09</v>
      </c>
      <c r="C18" s="59">
        <v>50929.35</v>
      </c>
      <c r="D18" s="60">
        <v>14746.74</v>
      </c>
      <c r="E18" s="60">
        <v>128.96</v>
      </c>
      <c r="F18" s="35">
        <f>RANK(E18,$E$18:$E$27)</f>
        <v>6</v>
      </c>
      <c r="G18" s="3"/>
    </row>
    <row r="19" spans="1:7" ht="19.5" customHeight="1" x14ac:dyDescent="0.25">
      <c r="A19" s="30" t="s">
        <v>12</v>
      </c>
      <c r="B19" s="59">
        <v>43039.3</v>
      </c>
      <c r="C19" s="59">
        <v>39455.69</v>
      </c>
      <c r="D19" s="60">
        <v>3583.61</v>
      </c>
      <c r="E19" s="60">
        <v>109.08</v>
      </c>
      <c r="F19" s="35">
        <f t="shared" ref="F19:F27" si="0">RANK(E19,$E$18:$E$27)</f>
        <v>7</v>
      </c>
      <c r="G19" s="3"/>
    </row>
    <row r="20" spans="1:7" ht="19.5" customHeight="1" x14ac:dyDescent="0.25">
      <c r="A20" s="30" t="s">
        <v>13</v>
      </c>
      <c r="B20" s="59">
        <v>33129.910000000003</v>
      </c>
      <c r="C20" s="59">
        <v>33673.69</v>
      </c>
      <c r="D20" s="60">
        <v>-543.78</v>
      </c>
      <c r="E20" s="60">
        <v>98.39</v>
      </c>
      <c r="F20" s="35">
        <f t="shared" si="0"/>
        <v>9</v>
      </c>
      <c r="G20" s="3"/>
    </row>
    <row r="21" spans="1:7" ht="19.5" customHeight="1" x14ac:dyDescent="0.25">
      <c r="A21" s="30" t="s">
        <v>14</v>
      </c>
      <c r="B21" s="59">
        <v>41818.22</v>
      </c>
      <c r="C21" s="59">
        <v>40769.39</v>
      </c>
      <c r="D21" s="60">
        <v>1048.83</v>
      </c>
      <c r="E21" s="60">
        <v>102.57</v>
      </c>
      <c r="F21" s="35">
        <f t="shared" si="0"/>
        <v>8</v>
      </c>
      <c r="G21" s="3"/>
    </row>
    <row r="22" spans="1:7" ht="19.5" customHeight="1" x14ac:dyDescent="0.25">
      <c r="A22" s="30" t="s">
        <v>15</v>
      </c>
      <c r="B22" s="59">
        <v>29470.57</v>
      </c>
      <c r="C22" s="59">
        <v>33659.120000000003</v>
      </c>
      <c r="D22" s="60">
        <v>-4188.55</v>
      </c>
      <c r="E22" s="60">
        <v>87.56</v>
      </c>
      <c r="F22" s="35">
        <f t="shared" si="0"/>
        <v>10</v>
      </c>
      <c r="G22" s="3"/>
    </row>
    <row r="23" spans="1:7" ht="19.5" customHeight="1" x14ac:dyDescent="0.25">
      <c r="A23" s="30" t="s">
        <v>16</v>
      </c>
      <c r="B23" s="59">
        <v>49812.74</v>
      </c>
      <c r="C23" s="59">
        <v>34855.919999999998</v>
      </c>
      <c r="D23" s="60">
        <v>14956.82</v>
      </c>
      <c r="E23" s="60">
        <v>142.91</v>
      </c>
      <c r="F23" s="36">
        <f t="shared" si="0"/>
        <v>4</v>
      </c>
      <c r="G23" s="3"/>
    </row>
    <row r="24" spans="1:7" ht="19.5" customHeight="1" x14ac:dyDescent="0.25">
      <c r="A24" s="30" t="s">
        <v>17</v>
      </c>
      <c r="B24" s="59">
        <v>80354.64</v>
      </c>
      <c r="C24" s="59">
        <v>55417.17</v>
      </c>
      <c r="D24" s="60">
        <v>24937.47</v>
      </c>
      <c r="E24" s="60">
        <v>145</v>
      </c>
      <c r="F24" s="35">
        <f t="shared" si="0"/>
        <v>3</v>
      </c>
      <c r="G24" s="3"/>
    </row>
    <row r="25" spans="1:7" ht="19.5" customHeight="1" x14ac:dyDescent="0.25">
      <c r="A25" s="30" t="s">
        <v>18</v>
      </c>
      <c r="B25" s="59">
        <v>231801.91</v>
      </c>
      <c r="C25" s="59">
        <v>170095.18</v>
      </c>
      <c r="D25" s="60">
        <v>61706.73</v>
      </c>
      <c r="E25" s="60">
        <v>136.28</v>
      </c>
      <c r="F25" s="35">
        <f t="shared" si="0"/>
        <v>5</v>
      </c>
      <c r="G25" s="3"/>
    </row>
    <row r="26" spans="1:7" ht="19.5" customHeight="1" x14ac:dyDescent="0.25">
      <c r="A26" s="30" t="s">
        <v>19</v>
      </c>
      <c r="B26" s="59">
        <v>46344.54</v>
      </c>
      <c r="C26" s="59">
        <v>23267.48</v>
      </c>
      <c r="D26" s="60">
        <v>23077.06</v>
      </c>
      <c r="E26" s="60">
        <v>199.18</v>
      </c>
      <c r="F26" s="35">
        <f t="shared" si="0"/>
        <v>1</v>
      </c>
      <c r="G26" s="3"/>
    </row>
    <row r="27" spans="1:7" ht="19.5" customHeight="1" x14ac:dyDescent="0.25">
      <c r="A27" s="30" t="s">
        <v>20</v>
      </c>
      <c r="B27" s="59">
        <v>59894.29</v>
      </c>
      <c r="C27" s="59">
        <v>38349.360000000001</v>
      </c>
      <c r="D27" s="60">
        <v>21544.93</v>
      </c>
      <c r="E27" s="60">
        <v>156.18</v>
      </c>
      <c r="F27" s="35">
        <f t="shared" si="0"/>
        <v>2</v>
      </c>
      <c r="G27" s="3"/>
    </row>
    <row r="28" spans="1:7" ht="19.5" customHeight="1" x14ac:dyDescent="0.25">
      <c r="A28" s="50" t="s">
        <v>24</v>
      </c>
      <c r="B28" s="66">
        <v>681342.21</v>
      </c>
      <c r="C28" s="66">
        <v>520472.35</v>
      </c>
      <c r="D28" s="66">
        <v>160869.85999999999</v>
      </c>
      <c r="E28" s="66">
        <v>130.91</v>
      </c>
      <c r="F28" s="60"/>
      <c r="G28" s="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D28" sqref="D28"/>
    </sheetView>
  </sheetViews>
  <sheetFormatPr defaultRowHeight="15.75" x14ac:dyDescent="0.25"/>
  <cols>
    <col min="1" max="1" width="35.42578125" style="5" customWidth="1"/>
    <col min="2" max="22" width="16" style="5" customWidth="1"/>
    <col min="23" max="16384" width="9.140625" style="5"/>
  </cols>
  <sheetData>
    <row r="1" spans="1:7" ht="15" hidden="1" customHeight="1" x14ac:dyDescent="0.25">
      <c r="A1" s="3"/>
      <c r="B1" s="3"/>
      <c r="C1" s="3"/>
      <c r="D1" s="3"/>
      <c r="E1" s="3"/>
      <c r="F1" s="3"/>
      <c r="G1" s="3"/>
    </row>
    <row r="2" spans="1:7" ht="15" hidden="1" customHeight="1" x14ac:dyDescent="0.25">
      <c r="A2" s="3"/>
      <c r="B2" s="3"/>
      <c r="C2" s="3"/>
      <c r="D2" s="3"/>
      <c r="E2" s="3"/>
      <c r="F2" s="3"/>
      <c r="G2" s="3"/>
    </row>
    <row r="3" spans="1:7" ht="15" hidden="1" customHeight="1" x14ac:dyDescent="0.25">
      <c r="A3" s="3"/>
      <c r="B3" s="3"/>
      <c r="C3" s="3"/>
      <c r="D3" s="3"/>
      <c r="E3" s="3"/>
      <c r="F3" s="3"/>
      <c r="G3" s="3"/>
    </row>
    <row r="4" spans="1:7" ht="15" customHeight="1" x14ac:dyDescent="0.25">
      <c r="A4" s="3"/>
      <c r="B4" s="3"/>
      <c r="C4" s="3"/>
      <c r="D4" s="3"/>
      <c r="E4" s="3"/>
      <c r="F4" s="3"/>
      <c r="G4" s="3"/>
    </row>
    <row r="5" spans="1:7" ht="15" customHeight="1" x14ac:dyDescent="0.25">
      <c r="A5" s="37" t="s">
        <v>25</v>
      </c>
      <c r="B5" s="38"/>
      <c r="C5" s="38"/>
      <c r="D5" s="38"/>
      <c r="E5" s="38"/>
      <c r="F5" s="38"/>
      <c r="G5" s="3"/>
    </row>
    <row r="6" spans="1:7" ht="15" customHeight="1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40" t="s">
        <v>1</v>
      </c>
      <c r="B7" s="41"/>
      <c r="C7" s="41"/>
      <c r="D7" s="41"/>
      <c r="E7" s="41"/>
      <c r="F7" s="41"/>
      <c r="G7" s="3"/>
    </row>
    <row r="8" spans="1:7" ht="15" customHeight="1" x14ac:dyDescent="0.25">
      <c r="A8" s="3"/>
      <c r="B8" s="3"/>
      <c r="C8" s="3"/>
      <c r="D8" s="3"/>
      <c r="E8" s="3"/>
      <c r="F8" s="3"/>
      <c r="G8" s="3"/>
    </row>
    <row r="9" spans="1:7" ht="15.2" customHeight="1" x14ac:dyDescent="0.25">
      <c r="A9" s="43" t="s">
        <v>2</v>
      </c>
      <c r="B9" s="44"/>
      <c r="C9" s="44"/>
      <c r="D9" s="44"/>
      <c r="E9" s="44"/>
      <c r="F9" s="44"/>
      <c r="G9" s="3"/>
    </row>
    <row r="10" spans="1:7" ht="15" customHeight="1" x14ac:dyDescent="0.25">
      <c r="A10" s="3"/>
      <c r="B10" s="3"/>
      <c r="C10" s="3"/>
      <c r="D10" s="3"/>
      <c r="E10" s="3"/>
      <c r="F10" s="3"/>
      <c r="G10" s="3"/>
    </row>
    <row r="11" spans="1:7" ht="15" customHeight="1" x14ac:dyDescent="0.25">
      <c r="A11" s="3" t="s">
        <v>3</v>
      </c>
      <c r="B11" s="3"/>
      <c r="C11" s="3"/>
      <c r="D11" s="3"/>
      <c r="E11" s="3"/>
      <c r="F11" s="3"/>
      <c r="G11" s="3"/>
    </row>
    <row r="12" spans="1:7" ht="15" customHeight="1" x14ac:dyDescent="0.25">
      <c r="A12" s="3"/>
      <c r="B12" s="3"/>
      <c r="C12" s="3"/>
      <c r="D12" s="3"/>
      <c r="E12" s="3"/>
      <c r="F12" s="3"/>
      <c r="G12" s="3"/>
    </row>
    <row r="13" spans="1:7" ht="15" customHeight="1" x14ac:dyDescent="0.25">
      <c r="A13" s="45" t="s">
        <v>4</v>
      </c>
      <c r="B13" s="45" t="s">
        <v>5</v>
      </c>
      <c r="C13" s="46"/>
      <c r="D13" s="45" t="s">
        <v>6</v>
      </c>
      <c r="E13" s="45" t="s">
        <v>7</v>
      </c>
      <c r="F13" s="45" t="s">
        <v>8</v>
      </c>
      <c r="G13" s="3"/>
    </row>
    <row r="14" spans="1:7" ht="15" customHeight="1" x14ac:dyDescent="0.25">
      <c r="A14" s="46"/>
      <c r="B14" s="46"/>
      <c r="C14" s="46"/>
      <c r="D14" s="46"/>
      <c r="E14" s="46"/>
      <c r="F14" s="46"/>
      <c r="G14" s="3"/>
    </row>
    <row r="15" spans="1:7" ht="15" customHeight="1" x14ac:dyDescent="0.25">
      <c r="A15" s="46"/>
      <c r="B15" s="45" t="s">
        <v>9</v>
      </c>
      <c r="C15" s="45" t="s">
        <v>10</v>
      </c>
      <c r="D15" s="46"/>
      <c r="E15" s="46"/>
      <c r="F15" s="46"/>
      <c r="G15" s="3"/>
    </row>
    <row r="16" spans="1:7" ht="52.5" customHeight="1" x14ac:dyDescent="0.25">
      <c r="A16" s="46"/>
      <c r="B16" s="46"/>
      <c r="C16" s="46"/>
      <c r="D16" s="46"/>
      <c r="E16" s="46"/>
      <c r="F16" s="46"/>
      <c r="G16" s="3"/>
    </row>
    <row r="17" spans="1:7" ht="15" customHeight="1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3"/>
    </row>
    <row r="18" spans="1:7" ht="19.5" customHeight="1" x14ac:dyDescent="0.25">
      <c r="A18" s="30" t="s">
        <v>11</v>
      </c>
      <c r="B18" s="59">
        <v>2116.54</v>
      </c>
      <c r="C18" s="59">
        <v>2658.49</v>
      </c>
      <c r="D18" s="60">
        <v>-541.95000000000005</v>
      </c>
      <c r="E18" s="60">
        <v>79.61</v>
      </c>
      <c r="F18" s="35">
        <f>RANK(E18,$E$18:$E$27)</f>
        <v>6</v>
      </c>
      <c r="G18" s="3"/>
    </row>
    <row r="19" spans="1:7" ht="19.5" customHeight="1" x14ac:dyDescent="0.25">
      <c r="A19" s="30" t="s">
        <v>12</v>
      </c>
      <c r="B19" s="59">
        <v>1671.07</v>
      </c>
      <c r="C19" s="59">
        <v>2896.65</v>
      </c>
      <c r="D19" s="60">
        <v>-1225.58</v>
      </c>
      <c r="E19" s="60">
        <v>57.69</v>
      </c>
      <c r="F19" s="35">
        <f t="shared" ref="F19:F27" si="0">RANK(E19,$E$18:$E$27)</f>
        <v>8</v>
      </c>
      <c r="G19" s="3"/>
    </row>
    <row r="20" spans="1:7" ht="19.5" customHeight="1" x14ac:dyDescent="0.25">
      <c r="A20" s="30" t="s">
        <v>13</v>
      </c>
      <c r="B20" s="59">
        <v>1705.35</v>
      </c>
      <c r="C20" s="59">
        <v>1876.49</v>
      </c>
      <c r="D20" s="60">
        <v>-171.14</v>
      </c>
      <c r="E20" s="60">
        <v>90.88</v>
      </c>
      <c r="F20" s="35">
        <f t="shared" si="0"/>
        <v>4</v>
      </c>
      <c r="G20" s="3"/>
    </row>
    <row r="21" spans="1:7" ht="19.5" customHeight="1" x14ac:dyDescent="0.25">
      <c r="A21" s="30" t="s">
        <v>14</v>
      </c>
      <c r="B21" s="59">
        <v>3351.37</v>
      </c>
      <c r="C21" s="59">
        <v>3756.49</v>
      </c>
      <c r="D21" s="60">
        <v>-405.12</v>
      </c>
      <c r="E21" s="60">
        <v>89.22</v>
      </c>
      <c r="F21" s="35">
        <f t="shared" si="0"/>
        <v>5</v>
      </c>
      <c r="G21" s="3"/>
    </row>
    <row r="22" spans="1:7" ht="19.5" customHeight="1" x14ac:dyDescent="0.25">
      <c r="A22" s="30" t="s">
        <v>15</v>
      </c>
      <c r="B22" s="59">
        <v>3430.26</v>
      </c>
      <c r="C22" s="59">
        <v>4783.21</v>
      </c>
      <c r="D22" s="60">
        <v>-1352.95</v>
      </c>
      <c r="E22" s="60">
        <v>71.709999999999994</v>
      </c>
      <c r="F22" s="35">
        <f t="shared" si="0"/>
        <v>7</v>
      </c>
      <c r="G22" s="3"/>
    </row>
    <row r="23" spans="1:7" ht="19.5" customHeight="1" x14ac:dyDescent="0.25">
      <c r="A23" s="30" t="s">
        <v>16</v>
      </c>
      <c r="B23" s="59">
        <v>5243.64</v>
      </c>
      <c r="C23" s="59">
        <v>3512.44</v>
      </c>
      <c r="D23" s="60">
        <v>1731.2</v>
      </c>
      <c r="E23" s="60">
        <v>149.29</v>
      </c>
      <c r="F23" s="36">
        <f t="shared" si="0"/>
        <v>1</v>
      </c>
      <c r="G23" s="3"/>
    </row>
    <row r="24" spans="1:7" ht="19.5" customHeight="1" x14ac:dyDescent="0.25">
      <c r="A24" s="30" t="s">
        <v>17</v>
      </c>
      <c r="B24" s="59">
        <v>7057.23</v>
      </c>
      <c r="C24" s="59">
        <v>5047.9799999999996</v>
      </c>
      <c r="D24" s="60">
        <v>2009.25</v>
      </c>
      <c r="E24" s="60">
        <v>139.80000000000001</v>
      </c>
      <c r="F24" s="35">
        <f t="shared" si="0"/>
        <v>2</v>
      </c>
      <c r="G24" s="3"/>
    </row>
    <row r="25" spans="1:7" ht="19.5" customHeight="1" x14ac:dyDescent="0.25">
      <c r="A25" s="30" t="s">
        <v>18</v>
      </c>
      <c r="B25" s="59">
        <v>24392.66</v>
      </c>
      <c r="C25" s="59">
        <v>73975.100000000006</v>
      </c>
      <c r="D25" s="60">
        <v>-49582.44</v>
      </c>
      <c r="E25" s="60">
        <v>32.97</v>
      </c>
      <c r="F25" s="35">
        <f t="shared" si="0"/>
        <v>9</v>
      </c>
      <c r="G25" s="3"/>
    </row>
    <row r="26" spans="1:7" ht="19.5" customHeight="1" x14ac:dyDescent="0.25">
      <c r="A26" s="30" t="s">
        <v>19</v>
      </c>
      <c r="B26" s="59">
        <v>1082.75</v>
      </c>
      <c r="C26" s="59">
        <v>925.18</v>
      </c>
      <c r="D26" s="60">
        <v>157.57</v>
      </c>
      <c r="E26" s="60">
        <v>117.03</v>
      </c>
      <c r="F26" s="35">
        <f t="shared" si="0"/>
        <v>3</v>
      </c>
      <c r="G26" s="3"/>
    </row>
    <row r="27" spans="1:7" ht="19.5" customHeight="1" x14ac:dyDescent="0.25">
      <c r="A27" s="30" t="s">
        <v>20</v>
      </c>
      <c r="B27" s="59">
        <v>9849.84</v>
      </c>
      <c r="C27" s="59">
        <v>30504.99</v>
      </c>
      <c r="D27" s="60">
        <v>-20655.150000000001</v>
      </c>
      <c r="E27" s="60">
        <v>32.29</v>
      </c>
      <c r="F27" s="35">
        <f t="shared" si="0"/>
        <v>10</v>
      </c>
      <c r="G27" s="3"/>
    </row>
    <row r="28" spans="1:7" ht="19.5" customHeight="1" x14ac:dyDescent="0.25">
      <c r="A28" s="50" t="s">
        <v>24</v>
      </c>
      <c r="B28" s="66">
        <v>59900.71</v>
      </c>
      <c r="C28" s="66">
        <v>129937.02</v>
      </c>
      <c r="D28" s="66">
        <v>-70036.31</v>
      </c>
      <c r="E28" s="66">
        <v>46.1</v>
      </c>
      <c r="F28" s="60"/>
      <c r="G28" s="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4" zoomScaleNormal="100" zoomScaleSheetLayoutView="100" workbookViewId="0">
      <selection activeCell="D28" sqref="D28"/>
    </sheetView>
  </sheetViews>
  <sheetFormatPr defaultRowHeight="15.75" x14ac:dyDescent="0.25"/>
  <cols>
    <col min="1" max="1" width="35.42578125" style="5" customWidth="1"/>
    <col min="2" max="22" width="16" style="5" customWidth="1"/>
    <col min="23" max="16384" width="9.140625" style="5"/>
  </cols>
  <sheetData>
    <row r="1" spans="1:5" ht="15" hidden="1" customHeight="1" x14ac:dyDescent="0.25">
      <c r="A1" s="3"/>
      <c r="B1" s="3"/>
      <c r="C1" s="3"/>
      <c r="D1" s="3"/>
      <c r="E1" s="3"/>
    </row>
    <row r="2" spans="1:5" ht="15" hidden="1" customHeight="1" x14ac:dyDescent="0.25">
      <c r="A2" s="3"/>
      <c r="B2" s="3"/>
      <c r="C2" s="3"/>
      <c r="D2" s="3"/>
      <c r="E2" s="3"/>
    </row>
    <row r="3" spans="1:5" ht="15" hidden="1" customHeight="1" x14ac:dyDescent="0.25">
      <c r="A3" s="3"/>
      <c r="B3" s="3"/>
      <c r="C3" s="3"/>
      <c r="D3" s="3"/>
      <c r="E3" s="3"/>
    </row>
    <row r="4" spans="1:5" ht="15" customHeight="1" x14ac:dyDescent="0.25">
      <c r="A4" s="3"/>
      <c r="B4" s="3"/>
      <c r="C4" s="3"/>
      <c r="D4" s="3"/>
      <c r="E4" s="3"/>
    </row>
    <row r="5" spans="1:5" ht="15" customHeight="1" x14ac:dyDescent="0.25">
      <c r="A5" s="37" t="s">
        <v>26</v>
      </c>
      <c r="B5" s="38"/>
      <c r="C5" s="38"/>
      <c r="D5" s="38"/>
      <c r="E5" s="3"/>
    </row>
    <row r="6" spans="1:5" ht="15" customHeight="1" x14ac:dyDescent="0.25">
      <c r="A6" s="3"/>
      <c r="B6" s="3"/>
      <c r="C6" s="3"/>
      <c r="D6" s="3"/>
      <c r="E6" s="3"/>
    </row>
    <row r="7" spans="1:5" ht="15" customHeight="1" x14ac:dyDescent="0.25">
      <c r="A7" s="40" t="s">
        <v>1</v>
      </c>
      <c r="B7" s="41"/>
      <c r="C7" s="41"/>
      <c r="D7" s="41"/>
      <c r="E7" s="3"/>
    </row>
    <row r="8" spans="1:5" ht="15" customHeight="1" x14ac:dyDescent="0.25">
      <c r="A8" s="3"/>
      <c r="B8" s="3"/>
      <c r="C8" s="3"/>
      <c r="D8" s="3"/>
      <c r="E8" s="3"/>
    </row>
    <row r="9" spans="1:5" ht="15.2" customHeight="1" x14ac:dyDescent="0.25">
      <c r="A9" s="43" t="s">
        <v>2</v>
      </c>
      <c r="B9" s="44"/>
      <c r="C9" s="44"/>
      <c r="D9" s="44"/>
      <c r="E9" s="3"/>
    </row>
    <row r="10" spans="1:5" ht="15" customHeight="1" x14ac:dyDescent="0.25">
      <c r="A10" s="3"/>
      <c r="B10" s="3"/>
      <c r="C10" s="3"/>
      <c r="D10" s="3"/>
      <c r="E10" s="3"/>
    </row>
    <row r="11" spans="1:5" ht="15" customHeight="1" x14ac:dyDescent="0.25">
      <c r="A11" s="3" t="s">
        <v>3</v>
      </c>
      <c r="B11" s="3"/>
      <c r="C11" s="3"/>
      <c r="D11" s="3"/>
      <c r="E11" s="3"/>
    </row>
    <row r="12" spans="1:5" ht="15" customHeight="1" x14ac:dyDescent="0.25">
      <c r="A12" s="3"/>
      <c r="B12" s="3"/>
      <c r="C12" s="3"/>
      <c r="D12" s="3"/>
      <c r="E12" s="3"/>
    </row>
    <row r="13" spans="1:5" ht="15" customHeight="1" x14ac:dyDescent="0.25">
      <c r="A13" s="62" t="s">
        <v>4</v>
      </c>
      <c r="B13" s="45" t="s">
        <v>27</v>
      </c>
      <c r="C13" s="45" t="s">
        <v>28</v>
      </c>
      <c r="D13" s="45" t="s">
        <v>29</v>
      </c>
      <c r="E13" s="3"/>
    </row>
    <row r="14" spans="1:5" ht="15" customHeight="1" x14ac:dyDescent="0.25">
      <c r="A14" s="63"/>
      <c r="B14" s="46"/>
      <c r="C14" s="46"/>
      <c r="D14" s="46"/>
      <c r="E14" s="3"/>
    </row>
    <row r="15" spans="1:5" ht="15" customHeight="1" x14ac:dyDescent="0.25">
      <c r="A15" s="63"/>
      <c r="B15" s="45" t="s">
        <v>30</v>
      </c>
      <c r="C15" s="45" t="s">
        <v>30</v>
      </c>
      <c r="D15" s="45" t="s">
        <v>30</v>
      </c>
      <c r="E15" s="3"/>
    </row>
    <row r="16" spans="1:5" ht="52.5" customHeight="1" x14ac:dyDescent="0.25">
      <c r="A16" s="63"/>
      <c r="B16" s="46"/>
      <c r="C16" s="46"/>
      <c r="D16" s="46"/>
      <c r="E16" s="3"/>
    </row>
    <row r="17" spans="1:5" ht="15" customHeight="1" x14ac:dyDescent="0.25">
      <c r="A17" s="64">
        <v>1</v>
      </c>
      <c r="B17" s="65">
        <v>2</v>
      </c>
      <c r="C17" s="65">
        <v>3</v>
      </c>
      <c r="D17" s="65">
        <v>4</v>
      </c>
      <c r="E17" s="3"/>
    </row>
    <row r="18" spans="1:5" ht="19.5" customHeight="1" x14ac:dyDescent="0.25">
      <c r="A18" s="30" t="s">
        <v>11</v>
      </c>
      <c r="B18" s="59">
        <v>252612.91</v>
      </c>
      <c r="C18" s="59">
        <v>14615.65</v>
      </c>
      <c r="D18" s="59">
        <v>267228.56</v>
      </c>
      <c r="E18" s="3"/>
    </row>
    <row r="19" spans="1:5" ht="19.5" customHeight="1" x14ac:dyDescent="0.25">
      <c r="A19" s="30" t="s">
        <v>12</v>
      </c>
      <c r="B19" s="59">
        <v>171283.64</v>
      </c>
      <c r="C19" s="59">
        <v>12618.8</v>
      </c>
      <c r="D19" s="59">
        <v>183902.44</v>
      </c>
      <c r="E19" s="3"/>
    </row>
    <row r="20" spans="1:5" ht="19.5" customHeight="1" x14ac:dyDescent="0.25">
      <c r="A20" s="30" t="s">
        <v>13</v>
      </c>
      <c r="B20" s="59">
        <v>158830.85</v>
      </c>
      <c r="C20" s="59">
        <v>11851.9</v>
      </c>
      <c r="D20" s="59">
        <v>170682.75</v>
      </c>
      <c r="E20" s="3"/>
    </row>
    <row r="21" spans="1:5" ht="19.5" customHeight="1" x14ac:dyDescent="0.25">
      <c r="A21" s="30" t="s">
        <v>14</v>
      </c>
      <c r="B21" s="59">
        <v>214989.34</v>
      </c>
      <c r="C21" s="59">
        <v>18895.72</v>
      </c>
      <c r="D21" s="59">
        <v>233885.06</v>
      </c>
      <c r="E21" s="3"/>
    </row>
    <row r="22" spans="1:5" ht="19.5" customHeight="1" x14ac:dyDescent="0.25">
      <c r="A22" s="30" t="s">
        <v>15</v>
      </c>
      <c r="B22" s="59">
        <v>159470.79999999999</v>
      </c>
      <c r="C22" s="59">
        <v>17910.7</v>
      </c>
      <c r="D22" s="59">
        <v>177381.5</v>
      </c>
      <c r="E22" s="3"/>
    </row>
    <row r="23" spans="1:5" ht="19.5" customHeight="1" x14ac:dyDescent="0.25">
      <c r="A23" s="30" t="s">
        <v>16</v>
      </c>
      <c r="B23" s="59">
        <v>234728</v>
      </c>
      <c r="C23" s="59">
        <v>21919.27</v>
      </c>
      <c r="D23" s="59">
        <v>256647.27</v>
      </c>
      <c r="E23" s="3"/>
    </row>
    <row r="24" spans="1:5" ht="19.5" customHeight="1" x14ac:dyDescent="0.25">
      <c r="A24" s="30" t="s">
        <v>17</v>
      </c>
      <c r="B24" s="59">
        <v>373682.98</v>
      </c>
      <c r="C24" s="59">
        <v>30944.13</v>
      </c>
      <c r="D24" s="59">
        <v>404627.11</v>
      </c>
      <c r="E24" s="3"/>
    </row>
    <row r="25" spans="1:5" ht="19.5" customHeight="1" x14ac:dyDescent="0.25">
      <c r="A25" s="30" t="s">
        <v>18</v>
      </c>
      <c r="B25" s="59">
        <v>1201333.1000000001</v>
      </c>
      <c r="C25" s="59">
        <v>175869.07</v>
      </c>
      <c r="D25" s="59">
        <v>1377202.17</v>
      </c>
      <c r="E25" s="3"/>
    </row>
    <row r="26" spans="1:5" ht="19.5" customHeight="1" x14ac:dyDescent="0.25">
      <c r="A26" s="30" t="s">
        <v>19</v>
      </c>
      <c r="B26" s="59">
        <v>151593.95000000001</v>
      </c>
      <c r="C26" s="59">
        <v>7847.83</v>
      </c>
      <c r="D26" s="59">
        <v>159441.78</v>
      </c>
      <c r="E26" s="3"/>
    </row>
    <row r="27" spans="1:5" ht="19.5" customHeight="1" x14ac:dyDescent="0.25">
      <c r="A27" s="30" t="s">
        <v>20</v>
      </c>
      <c r="B27" s="59">
        <v>323292.90000000002</v>
      </c>
      <c r="C27" s="59">
        <v>94490.8</v>
      </c>
      <c r="D27" s="59">
        <v>417783.7</v>
      </c>
      <c r="E27" s="3"/>
    </row>
    <row r="28" spans="1:5" ht="19.5" customHeight="1" x14ac:dyDescent="0.25">
      <c r="A28" s="50" t="s">
        <v>31</v>
      </c>
      <c r="B28" s="66">
        <v>3241818.47</v>
      </c>
      <c r="C28" s="66">
        <v>406963.87</v>
      </c>
      <c r="D28" s="66">
        <v>3648782.34</v>
      </c>
      <c r="E28" s="3"/>
    </row>
    <row r="29" spans="1:5" ht="19.5" customHeight="1" x14ac:dyDescent="0.25">
      <c r="A29" s="30" t="s">
        <v>32</v>
      </c>
      <c r="B29" s="59">
        <v>0</v>
      </c>
      <c r="C29" s="59">
        <v>0</v>
      </c>
      <c r="D29" s="59">
        <v>1819000</v>
      </c>
      <c r="E29" s="3"/>
    </row>
    <row r="30" spans="1:5" ht="19.5" customHeight="1" x14ac:dyDescent="0.25">
      <c r="A30" s="53" t="s">
        <v>33</v>
      </c>
      <c r="B30" s="61">
        <v>0</v>
      </c>
      <c r="C30" s="61">
        <v>0</v>
      </c>
      <c r="D30" s="61">
        <v>5467782.3399999999</v>
      </c>
      <c r="E30" s="3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D28" sqref="D28"/>
    </sheetView>
  </sheetViews>
  <sheetFormatPr defaultRowHeight="15.75" x14ac:dyDescent="0.25"/>
  <cols>
    <col min="1" max="1" width="35.42578125" style="5" customWidth="1"/>
    <col min="2" max="22" width="16" style="5" customWidth="1"/>
    <col min="23" max="16384" width="9.140625" style="5"/>
  </cols>
  <sheetData>
    <row r="1" spans="1:7" ht="15" hidden="1" customHeight="1" x14ac:dyDescent="0.25">
      <c r="A1" s="3"/>
      <c r="B1" s="3"/>
      <c r="C1" s="3"/>
      <c r="D1" s="3"/>
      <c r="E1" s="3"/>
      <c r="F1" s="3"/>
      <c r="G1" s="3"/>
    </row>
    <row r="2" spans="1:7" ht="15" hidden="1" customHeight="1" x14ac:dyDescent="0.25">
      <c r="A2" s="3"/>
      <c r="B2" s="3"/>
      <c r="C2" s="3"/>
      <c r="D2" s="3"/>
      <c r="E2" s="3"/>
      <c r="F2" s="3"/>
      <c r="G2" s="3"/>
    </row>
    <row r="3" spans="1:7" ht="15" hidden="1" customHeight="1" x14ac:dyDescent="0.25">
      <c r="A3" s="3"/>
      <c r="B3" s="3"/>
      <c r="C3" s="3"/>
      <c r="D3" s="3"/>
      <c r="E3" s="3"/>
      <c r="F3" s="3"/>
      <c r="G3" s="3"/>
    </row>
    <row r="4" spans="1:7" ht="15" customHeight="1" x14ac:dyDescent="0.25">
      <c r="A4" s="3"/>
      <c r="B4" s="3"/>
      <c r="C4" s="3"/>
      <c r="D4" s="3"/>
      <c r="E4" s="3"/>
      <c r="F4" s="3"/>
      <c r="G4" s="3"/>
    </row>
    <row r="5" spans="1:7" ht="15" customHeight="1" x14ac:dyDescent="0.25">
      <c r="A5" s="37" t="s">
        <v>34</v>
      </c>
      <c r="B5" s="38"/>
      <c r="C5" s="38"/>
      <c r="D5" s="38"/>
      <c r="E5" s="38"/>
      <c r="F5" s="38"/>
      <c r="G5" s="3"/>
    </row>
    <row r="6" spans="1:7" ht="15" customHeight="1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40" t="s">
        <v>1</v>
      </c>
      <c r="B7" s="41"/>
      <c r="C7" s="41"/>
      <c r="D7" s="41"/>
      <c r="E7" s="41"/>
      <c r="F7" s="41"/>
      <c r="G7" s="3"/>
    </row>
    <row r="8" spans="1:7" ht="15" customHeight="1" x14ac:dyDescent="0.25">
      <c r="A8" s="3"/>
      <c r="B8" s="3"/>
      <c r="C8" s="3"/>
      <c r="D8" s="3"/>
      <c r="E8" s="3"/>
      <c r="F8" s="3"/>
      <c r="G8" s="3"/>
    </row>
    <row r="9" spans="1:7" ht="15.2" customHeight="1" x14ac:dyDescent="0.25">
      <c r="A9" s="43" t="s">
        <v>2</v>
      </c>
      <c r="B9" s="44"/>
      <c r="C9" s="44"/>
      <c r="D9" s="44"/>
      <c r="E9" s="44"/>
      <c r="F9" s="44"/>
      <c r="G9" s="3"/>
    </row>
    <row r="10" spans="1:7" ht="15" customHeight="1" x14ac:dyDescent="0.25">
      <c r="A10" s="3"/>
      <c r="B10" s="3"/>
      <c r="C10" s="3"/>
      <c r="D10" s="3"/>
      <c r="E10" s="3"/>
      <c r="F10" s="3"/>
      <c r="G10" s="3"/>
    </row>
    <row r="11" spans="1:7" ht="15" customHeight="1" x14ac:dyDescent="0.25">
      <c r="A11" s="3" t="s">
        <v>3</v>
      </c>
      <c r="B11" s="3"/>
      <c r="C11" s="3"/>
      <c r="D11" s="3"/>
      <c r="E11" s="3"/>
      <c r="F11" s="3"/>
      <c r="G11" s="3"/>
    </row>
    <row r="12" spans="1:7" ht="15" customHeight="1" x14ac:dyDescent="0.25">
      <c r="A12" s="3"/>
      <c r="B12" s="3"/>
      <c r="C12" s="3"/>
      <c r="D12" s="3"/>
      <c r="E12" s="3"/>
      <c r="F12" s="3"/>
      <c r="G12" s="3"/>
    </row>
    <row r="13" spans="1:7" ht="15" customHeight="1" x14ac:dyDescent="0.25">
      <c r="A13" s="45" t="s">
        <v>4</v>
      </c>
      <c r="B13" s="45" t="s">
        <v>5</v>
      </c>
      <c r="C13" s="46"/>
      <c r="D13" s="45" t="s">
        <v>6</v>
      </c>
      <c r="E13" s="45" t="s">
        <v>7</v>
      </c>
      <c r="F13" s="45" t="s">
        <v>8</v>
      </c>
      <c r="G13" s="3"/>
    </row>
    <row r="14" spans="1:7" ht="15" customHeight="1" x14ac:dyDescent="0.25">
      <c r="A14" s="46"/>
      <c r="B14" s="46"/>
      <c r="C14" s="46"/>
      <c r="D14" s="46"/>
      <c r="E14" s="46"/>
      <c r="F14" s="46"/>
      <c r="G14" s="3"/>
    </row>
    <row r="15" spans="1:7" ht="15" customHeight="1" x14ac:dyDescent="0.25">
      <c r="A15" s="46"/>
      <c r="B15" s="45" t="s">
        <v>9</v>
      </c>
      <c r="C15" s="45" t="s">
        <v>10</v>
      </c>
      <c r="D15" s="46"/>
      <c r="E15" s="46"/>
      <c r="F15" s="46"/>
      <c r="G15" s="3"/>
    </row>
    <row r="16" spans="1:7" ht="52.5" customHeight="1" x14ac:dyDescent="0.25">
      <c r="A16" s="46"/>
      <c r="B16" s="46"/>
      <c r="C16" s="46"/>
      <c r="D16" s="46"/>
      <c r="E16" s="46"/>
      <c r="F16" s="46"/>
      <c r="G16" s="3"/>
    </row>
    <row r="17" spans="1:7" ht="15" customHeight="1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3"/>
    </row>
    <row r="18" spans="1:7" ht="19.5" customHeight="1" x14ac:dyDescent="0.25">
      <c r="A18" s="30" t="s">
        <v>11</v>
      </c>
      <c r="B18" s="59">
        <v>50989.32</v>
      </c>
      <c r="C18" s="59">
        <v>43368.1</v>
      </c>
      <c r="D18" s="60">
        <v>7621.22</v>
      </c>
      <c r="E18" s="60">
        <v>117.57</v>
      </c>
      <c r="F18" s="1">
        <f>RANK(E18,$E$18:$E$28)</f>
        <v>6</v>
      </c>
      <c r="G18" s="3"/>
    </row>
    <row r="19" spans="1:7" ht="19.5" customHeight="1" x14ac:dyDescent="0.25">
      <c r="A19" s="30" t="s">
        <v>12</v>
      </c>
      <c r="B19" s="59">
        <v>33206.07</v>
      </c>
      <c r="C19" s="59">
        <v>26588.38</v>
      </c>
      <c r="D19" s="60">
        <v>6617.69</v>
      </c>
      <c r="E19" s="60">
        <v>124.89</v>
      </c>
      <c r="F19" s="1">
        <f t="shared" ref="F19:F28" si="0">RANK(E19,$E$18:$E$28)</f>
        <v>5</v>
      </c>
      <c r="G19" s="3"/>
    </row>
    <row r="20" spans="1:7" ht="19.5" customHeight="1" x14ac:dyDescent="0.25">
      <c r="A20" s="30" t="s">
        <v>13</v>
      </c>
      <c r="B20" s="59">
        <v>32447.84</v>
      </c>
      <c r="C20" s="59">
        <v>28518.12</v>
      </c>
      <c r="D20" s="60">
        <v>3929.72</v>
      </c>
      <c r="E20" s="60">
        <v>113.78</v>
      </c>
      <c r="F20" s="1">
        <f t="shared" si="0"/>
        <v>8</v>
      </c>
      <c r="G20" s="3"/>
    </row>
    <row r="21" spans="1:7" ht="19.5" customHeight="1" x14ac:dyDescent="0.25">
      <c r="A21" s="30" t="s">
        <v>14</v>
      </c>
      <c r="B21" s="59">
        <v>35001</v>
      </c>
      <c r="C21" s="59">
        <v>32178</v>
      </c>
      <c r="D21" s="60">
        <v>2823</v>
      </c>
      <c r="E21" s="60">
        <v>108.77</v>
      </c>
      <c r="F21" s="1">
        <f t="shared" si="0"/>
        <v>10</v>
      </c>
      <c r="G21" s="3"/>
    </row>
    <row r="22" spans="1:7" ht="19.5" customHeight="1" x14ac:dyDescent="0.25">
      <c r="A22" s="30" t="s">
        <v>15</v>
      </c>
      <c r="B22" s="59">
        <v>29837.49</v>
      </c>
      <c r="C22" s="59">
        <v>29001.040000000001</v>
      </c>
      <c r="D22" s="60">
        <v>836.45</v>
      </c>
      <c r="E22" s="60">
        <v>102.88</v>
      </c>
      <c r="F22" s="1">
        <f t="shared" si="0"/>
        <v>11</v>
      </c>
      <c r="G22" s="3"/>
    </row>
    <row r="23" spans="1:7" ht="19.5" customHeight="1" x14ac:dyDescent="0.25">
      <c r="A23" s="30" t="s">
        <v>16</v>
      </c>
      <c r="B23" s="59">
        <v>49663.61</v>
      </c>
      <c r="C23" s="59">
        <v>32725.39</v>
      </c>
      <c r="D23" s="60">
        <v>16938.22</v>
      </c>
      <c r="E23" s="60">
        <v>151.76</v>
      </c>
      <c r="F23" s="1">
        <f t="shared" si="0"/>
        <v>2</v>
      </c>
      <c r="G23" s="3"/>
    </row>
    <row r="24" spans="1:7" ht="19.5" customHeight="1" x14ac:dyDescent="0.25">
      <c r="A24" s="30" t="s">
        <v>17</v>
      </c>
      <c r="B24" s="59">
        <v>79991.37</v>
      </c>
      <c r="C24" s="59">
        <v>57323.37</v>
      </c>
      <c r="D24" s="60">
        <v>22668</v>
      </c>
      <c r="E24" s="60">
        <v>139.54</v>
      </c>
      <c r="F24" s="1">
        <f t="shared" si="0"/>
        <v>3</v>
      </c>
      <c r="G24" s="3"/>
    </row>
    <row r="25" spans="1:7" ht="19.5" customHeight="1" x14ac:dyDescent="0.25">
      <c r="A25" s="30" t="s">
        <v>18</v>
      </c>
      <c r="B25" s="59">
        <v>216694.43</v>
      </c>
      <c r="C25" s="59">
        <v>156063.74</v>
      </c>
      <c r="D25" s="60">
        <v>60630.69</v>
      </c>
      <c r="E25" s="60">
        <v>138.85</v>
      </c>
      <c r="F25" s="1">
        <f t="shared" si="0"/>
        <v>4</v>
      </c>
      <c r="G25" s="3"/>
    </row>
    <row r="26" spans="1:7" ht="19.5" customHeight="1" x14ac:dyDescent="0.25">
      <c r="A26" s="30" t="s">
        <v>19</v>
      </c>
      <c r="B26" s="59">
        <v>45539.61</v>
      </c>
      <c r="C26" s="59">
        <v>22047.200000000001</v>
      </c>
      <c r="D26" s="60">
        <v>23492.41</v>
      </c>
      <c r="E26" s="60">
        <v>206.56</v>
      </c>
      <c r="F26" s="1">
        <f t="shared" si="0"/>
        <v>1</v>
      </c>
      <c r="G26" s="3"/>
    </row>
    <row r="27" spans="1:7" ht="19.5" customHeight="1" x14ac:dyDescent="0.25">
      <c r="A27" s="30" t="s">
        <v>20</v>
      </c>
      <c r="B27" s="59">
        <v>54095.89</v>
      </c>
      <c r="C27" s="59">
        <v>49012.35</v>
      </c>
      <c r="D27" s="60">
        <v>5083.54</v>
      </c>
      <c r="E27" s="60">
        <v>110.37</v>
      </c>
      <c r="F27" s="1">
        <f t="shared" si="0"/>
        <v>9</v>
      </c>
      <c r="G27" s="3"/>
    </row>
    <row r="28" spans="1:7" ht="19.5" customHeight="1" x14ac:dyDescent="0.25">
      <c r="A28" s="30" t="s">
        <v>21</v>
      </c>
      <c r="B28" s="59">
        <v>325050.83</v>
      </c>
      <c r="C28" s="59">
        <v>277915.15000000002</v>
      </c>
      <c r="D28" s="60">
        <v>47135.68</v>
      </c>
      <c r="E28" s="60">
        <v>116.96</v>
      </c>
      <c r="F28" s="1">
        <f t="shared" si="0"/>
        <v>7</v>
      </c>
      <c r="G28" s="3"/>
    </row>
    <row r="29" spans="1:7" ht="19.5" customHeight="1" x14ac:dyDescent="0.25">
      <c r="A29" s="53" t="s">
        <v>35</v>
      </c>
      <c r="B29" s="61">
        <v>952517.46</v>
      </c>
      <c r="C29" s="61">
        <v>754740.84</v>
      </c>
      <c r="D29" s="61">
        <v>197776.62</v>
      </c>
      <c r="E29" s="61">
        <v>126.2</v>
      </c>
      <c r="F29" s="60"/>
      <c r="G29" s="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D28" sqref="D28"/>
    </sheetView>
  </sheetViews>
  <sheetFormatPr defaultRowHeight="15.75" x14ac:dyDescent="0.25"/>
  <cols>
    <col min="1" max="1" width="35.42578125" style="5" customWidth="1"/>
    <col min="2" max="22" width="16" style="5" customWidth="1"/>
    <col min="23" max="16384" width="9.140625" style="5"/>
  </cols>
  <sheetData>
    <row r="1" spans="1:7" ht="15" hidden="1" customHeight="1" x14ac:dyDescent="0.25">
      <c r="A1" s="3"/>
      <c r="B1" s="3"/>
      <c r="C1" s="3"/>
      <c r="D1" s="3"/>
      <c r="E1" s="3"/>
      <c r="F1" s="3"/>
      <c r="G1" s="3"/>
    </row>
    <row r="2" spans="1:7" ht="15" hidden="1" customHeight="1" x14ac:dyDescent="0.25">
      <c r="A2" s="3"/>
      <c r="B2" s="3"/>
      <c r="C2" s="3"/>
      <c r="D2" s="3"/>
      <c r="E2" s="3"/>
      <c r="F2" s="3"/>
      <c r="G2" s="3"/>
    </row>
    <row r="3" spans="1:7" ht="15" hidden="1" customHeight="1" x14ac:dyDescent="0.25">
      <c r="A3" s="3"/>
      <c r="B3" s="3"/>
      <c r="C3" s="3"/>
      <c r="D3" s="3"/>
      <c r="E3" s="3"/>
      <c r="F3" s="3"/>
      <c r="G3" s="3"/>
    </row>
    <row r="4" spans="1:7" ht="15" customHeight="1" x14ac:dyDescent="0.25">
      <c r="A4" s="3"/>
      <c r="B4" s="3"/>
      <c r="C4" s="3"/>
      <c r="D4" s="3"/>
      <c r="E4" s="3"/>
      <c r="F4" s="3"/>
      <c r="G4" s="3"/>
    </row>
    <row r="5" spans="1:7" ht="15" customHeight="1" x14ac:dyDescent="0.25">
      <c r="A5" s="37" t="s">
        <v>36</v>
      </c>
      <c r="B5" s="38"/>
      <c r="C5" s="38"/>
      <c r="D5" s="38"/>
      <c r="E5" s="38"/>
      <c r="F5" s="38"/>
      <c r="G5" s="3"/>
    </row>
    <row r="6" spans="1:7" ht="15" customHeight="1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40" t="s">
        <v>1</v>
      </c>
      <c r="B7" s="41"/>
      <c r="C7" s="41"/>
      <c r="D7" s="41"/>
      <c r="E7" s="41"/>
      <c r="F7" s="41"/>
      <c r="G7" s="3"/>
    </row>
    <row r="8" spans="1:7" ht="15" customHeight="1" x14ac:dyDescent="0.25">
      <c r="A8" s="3"/>
      <c r="B8" s="3"/>
      <c r="C8" s="3"/>
      <c r="D8" s="3"/>
      <c r="E8" s="3"/>
      <c r="F8" s="3"/>
      <c r="G8" s="3"/>
    </row>
    <row r="9" spans="1:7" ht="15.2" customHeight="1" x14ac:dyDescent="0.25">
      <c r="A9" s="43" t="s">
        <v>2</v>
      </c>
      <c r="B9" s="44"/>
      <c r="C9" s="44"/>
      <c r="D9" s="44"/>
      <c r="E9" s="44"/>
      <c r="F9" s="44"/>
      <c r="G9" s="3"/>
    </row>
    <row r="10" spans="1:7" ht="15" customHeight="1" x14ac:dyDescent="0.25">
      <c r="A10" s="3"/>
      <c r="B10" s="3"/>
      <c r="C10" s="3"/>
      <c r="D10" s="3"/>
      <c r="E10" s="3"/>
      <c r="F10" s="3"/>
      <c r="G10" s="3"/>
    </row>
    <row r="11" spans="1:7" ht="15" customHeight="1" x14ac:dyDescent="0.25">
      <c r="A11" s="3" t="s">
        <v>3</v>
      </c>
      <c r="B11" s="3"/>
      <c r="C11" s="3"/>
      <c r="D11" s="3"/>
      <c r="E11" s="3"/>
      <c r="F11" s="3"/>
      <c r="G11" s="3"/>
    </row>
    <row r="12" spans="1:7" ht="15" customHeight="1" x14ac:dyDescent="0.25">
      <c r="A12" s="3"/>
      <c r="B12" s="3"/>
      <c r="C12" s="3"/>
      <c r="D12" s="3"/>
      <c r="E12" s="3"/>
      <c r="F12" s="3"/>
      <c r="G12" s="3"/>
    </row>
    <row r="13" spans="1:7" ht="15" customHeight="1" x14ac:dyDescent="0.25">
      <c r="A13" s="45" t="s">
        <v>4</v>
      </c>
      <c r="B13" s="45" t="s">
        <v>5</v>
      </c>
      <c r="C13" s="46"/>
      <c r="D13" s="45" t="s">
        <v>6</v>
      </c>
      <c r="E13" s="45" t="s">
        <v>7</v>
      </c>
      <c r="F13" s="45" t="s">
        <v>8</v>
      </c>
      <c r="G13" s="3"/>
    </row>
    <row r="14" spans="1:7" ht="15" customHeight="1" x14ac:dyDescent="0.25">
      <c r="A14" s="46"/>
      <c r="B14" s="46"/>
      <c r="C14" s="46"/>
      <c r="D14" s="46"/>
      <c r="E14" s="46"/>
      <c r="F14" s="46"/>
      <c r="G14" s="3"/>
    </row>
    <row r="15" spans="1:7" ht="15" customHeight="1" x14ac:dyDescent="0.25">
      <c r="A15" s="46"/>
      <c r="B15" s="45" t="s">
        <v>9</v>
      </c>
      <c r="C15" s="45" t="s">
        <v>10</v>
      </c>
      <c r="D15" s="46"/>
      <c r="E15" s="46"/>
      <c r="F15" s="46"/>
      <c r="G15" s="3"/>
    </row>
    <row r="16" spans="1:7" ht="52.5" customHeight="1" x14ac:dyDescent="0.25">
      <c r="A16" s="46"/>
      <c r="B16" s="46"/>
      <c r="C16" s="46"/>
      <c r="D16" s="46"/>
      <c r="E16" s="46"/>
      <c r="F16" s="46"/>
      <c r="G16" s="3"/>
    </row>
    <row r="17" spans="1:7" ht="15" customHeight="1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3"/>
    </row>
    <row r="18" spans="1:7" ht="19.5" customHeight="1" x14ac:dyDescent="0.25">
      <c r="A18" s="30" t="s">
        <v>11</v>
      </c>
      <c r="B18" s="56">
        <v>49076.86</v>
      </c>
      <c r="C18" s="56">
        <v>40824.85</v>
      </c>
      <c r="D18" s="57">
        <v>8252.01</v>
      </c>
      <c r="E18" s="57">
        <v>120.21</v>
      </c>
      <c r="F18" s="35">
        <f>RANK(E18,$E$18:$E$27)</f>
        <v>7</v>
      </c>
      <c r="G18" s="3"/>
    </row>
    <row r="19" spans="1:7" ht="19.5" customHeight="1" x14ac:dyDescent="0.25">
      <c r="A19" s="30" t="s">
        <v>12</v>
      </c>
      <c r="B19" s="56">
        <v>31573.64</v>
      </c>
      <c r="C19" s="56">
        <v>24205.66</v>
      </c>
      <c r="D19" s="57">
        <v>7367.98</v>
      </c>
      <c r="E19" s="57">
        <v>130.44</v>
      </c>
      <c r="F19" s="35">
        <f t="shared" ref="F19:F27" si="0">RANK(E19,$E$18:$E$27)</f>
        <v>6</v>
      </c>
      <c r="G19" s="3"/>
    </row>
    <row r="20" spans="1:7" ht="19.5" customHeight="1" x14ac:dyDescent="0.25">
      <c r="A20" s="30" t="s">
        <v>13</v>
      </c>
      <c r="B20" s="56">
        <v>30774.92</v>
      </c>
      <c r="C20" s="56">
        <v>26662.400000000001</v>
      </c>
      <c r="D20" s="57">
        <v>4112.5200000000004</v>
      </c>
      <c r="E20" s="57">
        <v>115.42</v>
      </c>
      <c r="F20" s="35">
        <f t="shared" si="0"/>
        <v>8</v>
      </c>
      <c r="G20" s="3"/>
    </row>
    <row r="21" spans="1:7" ht="19.5" customHeight="1" x14ac:dyDescent="0.25">
      <c r="A21" s="30" t="s">
        <v>14</v>
      </c>
      <c r="B21" s="56">
        <v>32129</v>
      </c>
      <c r="C21" s="56">
        <v>29456.61</v>
      </c>
      <c r="D21" s="57">
        <v>2672.39</v>
      </c>
      <c r="E21" s="57">
        <v>109.07</v>
      </c>
      <c r="F21" s="35">
        <f t="shared" si="0"/>
        <v>9</v>
      </c>
      <c r="G21" s="3"/>
    </row>
    <row r="22" spans="1:7" ht="19.5" customHeight="1" x14ac:dyDescent="0.25">
      <c r="A22" s="30" t="s">
        <v>15</v>
      </c>
      <c r="B22" s="56">
        <v>26476.2</v>
      </c>
      <c r="C22" s="56">
        <v>24358.71</v>
      </c>
      <c r="D22" s="57">
        <v>2117.4899999999998</v>
      </c>
      <c r="E22" s="57">
        <v>108.69</v>
      </c>
      <c r="F22" s="35">
        <f t="shared" si="0"/>
        <v>10</v>
      </c>
      <c r="G22" s="3"/>
    </row>
    <row r="23" spans="1:7" ht="19.5" customHeight="1" x14ac:dyDescent="0.25">
      <c r="A23" s="30" t="s">
        <v>16</v>
      </c>
      <c r="B23" s="56">
        <v>44949.94</v>
      </c>
      <c r="C23" s="56">
        <v>29750.76</v>
      </c>
      <c r="D23" s="57">
        <v>15199.18</v>
      </c>
      <c r="E23" s="57">
        <v>151.09</v>
      </c>
      <c r="F23" s="36">
        <f t="shared" si="0"/>
        <v>3</v>
      </c>
      <c r="G23" s="3"/>
    </row>
    <row r="24" spans="1:7" ht="19.5" customHeight="1" x14ac:dyDescent="0.25">
      <c r="A24" s="30" t="s">
        <v>17</v>
      </c>
      <c r="B24" s="56">
        <v>73927.039999999994</v>
      </c>
      <c r="C24" s="56">
        <v>52331.33</v>
      </c>
      <c r="D24" s="57">
        <v>21595.71</v>
      </c>
      <c r="E24" s="57">
        <v>141.27000000000001</v>
      </c>
      <c r="F24" s="35">
        <f t="shared" si="0"/>
        <v>5</v>
      </c>
      <c r="G24" s="3"/>
    </row>
    <row r="25" spans="1:7" ht="19.5" customHeight="1" x14ac:dyDescent="0.25">
      <c r="A25" s="30" t="s">
        <v>18</v>
      </c>
      <c r="B25" s="56">
        <v>202946.94</v>
      </c>
      <c r="C25" s="56">
        <v>142889.22</v>
      </c>
      <c r="D25" s="57">
        <v>60057.72</v>
      </c>
      <c r="E25" s="57">
        <v>142.03</v>
      </c>
      <c r="F25" s="35">
        <f t="shared" si="0"/>
        <v>4</v>
      </c>
      <c r="G25" s="3"/>
    </row>
    <row r="26" spans="1:7" ht="19.5" customHeight="1" x14ac:dyDescent="0.25">
      <c r="A26" s="30" t="s">
        <v>19</v>
      </c>
      <c r="B26" s="56">
        <v>44511.26</v>
      </c>
      <c r="C26" s="56">
        <v>21170.63</v>
      </c>
      <c r="D26" s="57">
        <v>23340.63</v>
      </c>
      <c r="E26" s="57">
        <v>210.25</v>
      </c>
      <c r="F26" s="35">
        <f t="shared" si="0"/>
        <v>1</v>
      </c>
      <c r="G26" s="3"/>
    </row>
    <row r="27" spans="1:7" ht="19.5" customHeight="1" x14ac:dyDescent="0.25">
      <c r="A27" s="30" t="s">
        <v>20</v>
      </c>
      <c r="B27" s="56">
        <v>47004.65</v>
      </c>
      <c r="C27" s="56">
        <v>29487.87</v>
      </c>
      <c r="D27" s="57">
        <v>17516.78</v>
      </c>
      <c r="E27" s="57">
        <v>159.4</v>
      </c>
      <c r="F27" s="35">
        <f t="shared" si="0"/>
        <v>2</v>
      </c>
      <c r="G27" s="3"/>
    </row>
    <row r="28" spans="1:7" ht="19.5" customHeight="1" x14ac:dyDescent="0.25">
      <c r="A28" s="50" t="s">
        <v>24</v>
      </c>
      <c r="B28" s="58">
        <v>583370.44999999995</v>
      </c>
      <c r="C28" s="58">
        <v>421138.04</v>
      </c>
      <c r="D28" s="58">
        <v>162232.41</v>
      </c>
      <c r="E28" s="58">
        <v>138.52000000000001</v>
      </c>
      <c r="F28" s="57"/>
      <c r="G28" s="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D28" sqref="D28"/>
    </sheetView>
  </sheetViews>
  <sheetFormatPr defaultRowHeight="15.75" x14ac:dyDescent="0.25"/>
  <cols>
    <col min="1" max="1" width="35.42578125" style="5" customWidth="1"/>
    <col min="2" max="22" width="16" style="5" customWidth="1"/>
    <col min="23" max="16384" width="9.140625" style="5"/>
  </cols>
  <sheetData>
    <row r="1" spans="1:7" ht="15" hidden="1" customHeight="1" x14ac:dyDescent="0.25">
      <c r="A1" s="3"/>
      <c r="B1" s="3"/>
      <c r="C1" s="3"/>
      <c r="D1" s="3"/>
      <c r="E1" s="3"/>
      <c r="F1" s="3"/>
      <c r="G1" s="3"/>
    </row>
    <row r="2" spans="1:7" ht="15" hidden="1" customHeight="1" x14ac:dyDescent="0.25">
      <c r="A2" s="3"/>
      <c r="B2" s="3"/>
      <c r="C2" s="3"/>
      <c r="D2" s="3"/>
      <c r="E2" s="3"/>
      <c r="F2" s="3"/>
      <c r="G2" s="3"/>
    </row>
    <row r="3" spans="1:7" ht="15" hidden="1" customHeight="1" x14ac:dyDescent="0.25">
      <c r="A3" s="3"/>
      <c r="B3" s="3"/>
      <c r="C3" s="3"/>
      <c r="D3" s="3"/>
      <c r="E3" s="3"/>
      <c r="F3" s="3"/>
      <c r="G3" s="3"/>
    </row>
    <row r="4" spans="1:7" ht="15" customHeight="1" x14ac:dyDescent="0.25">
      <c r="A4" s="3"/>
      <c r="B4" s="3"/>
      <c r="C4" s="3"/>
      <c r="D4" s="3"/>
      <c r="E4" s="3"/>
      <c r="F4" s="3"/>
      <c r="G4" s="3"/>
    </row>
    <row r="5" spans="1:7" ht="15" customHeight="1" x14ac:dyDescent="0.25">
      <c r="A5" s="37" t="s">
        <v>25</v>
      </c>
      <c r="B5" s="38"/>
      <c r="C5" s="38"/>
      <c r="D5" s="38"/>
      <c r="E5" s="38"/>
      <c r="F5" s="38"/>
      <c r="G5" s="3"/>
    </row>
    <row r="6" spans="1:7" ht="15" customHeight="1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40" t="s">
        <v>1</v>
      </c>
      <c r="B7" s="41"/>
      <c r="C7" s="41"/>
      <c r="D7" s="41"/>
      <c r="E7" s="41"/>
      <c r="F7" s="41"/>
      <c r="G7" s="3"/>
    </row>
    <row r="8" spans="1:7" ht="15" customHeight="1" x14ac:dyDescent="0.25">
      <c r="A8" s="3"/>
      <c r="B8" s="3"/>
      <c r="C8" s="3"/>
      <c r="D8" s="3"/>
      <c r="E8" s="3"/>
      <c r="F8" s="3"/>
      <c r="G8" s="3"/>
    </row>
    <row r="9" spans="1:7" ht="15.2" customHeight="1" x14ac:dyDescent="0.25">
      <c r="A9" s="43" t="s">
        <v>2</v>
      </c>
      <c r="B9" s="44"/>
      <c r="C9" s="44"/>
      <c r="D9" s="44"/>
      <c r="E9" s="44"/>
      <c r="F9" s="44"/>
      <c r="G9" s="3"/>
    </row>
    <row r="10" spans="1:7" ht="15" customHeight="1" x14ac:dyDescent="0.25">
      <c r="A10" s="3"/>
      <c r="B10" s="3"/>
      <c r="C10" s="3"/>
      <c r="D10" s="3"/>
      <c r="E10" s="3"/>
      <c r="F10" s="3"/>
      <c r="G10" s="3"/>
    </row>
    <row r="11" spans="1:7" ht="15" customHeight="1" x14ac:dyDescent="0.25">
      <c r="A11" s="3" t="s">
        <v>3</v>
      </c>
      <c r="B11" s="3"/>
      <c r="C11" s="3"/>
      <c r="D11" s="3"/>
      <c r="E11" s="3"/>
      <c r="F11" s="3"/>
      <c r="G11" s="3"/>
    </row>
    <row r="12" spans="1:7" ht="15" customHeight="1" x14ac:dyDescent="0.25">
      <c r="A12" s="3"/>
      <c r="B12" s="3"/>
      <c r="C12" s="3"/>
      <c r="D12" s="3"/>
      <c r="E12" s="3"/>
      <c r="F12" s="3"/>
      <c r="G12" s="3"/>
    </row>
    <row r="13" spans="1:7" ht="15" customHeight="1" x14ac:dyDescent="0.25">
      <c r="A13" s="45" t="s">
        <v>4</v>
      </c>
      <c r="B13" s="45" t="s">
        <v>5</v>
      </c>
      <c r="C13" s="46"/>
      <c r="D13" s="45" t="s">
        <v>6</v>
      </c>
      <c r="E13" s="45" t="s">
        <v>7</v>
      </c>
      <c r="F13" s="45" t="s">
        <v>8</v>
      </c>
      <c r="G13" s="3"/>
    </row>
    <row r="14" spans="1:7" ht="15" customHeight="1" x14ac:dyDescent="0.25">
      <c r="A14" s="46"/>
      <c r="B14" s="46"/>
      <c r="C14" s="46"/>
      <c r="D14" s="46"/>
      <c r="E14" s="46"/>
      <c r="F14" s="46"/>
      <c r="G14" s="3"/>
    </row>
    <row r="15" spans="1:7" ht="15" customHeight="1" x14ac:dyDescent="0.25">
      <c r="A15" s="46"/>
      <c r="B15" s="45" t="s">
        <v>9</v>
      </c>
      <c r="C15" s="45" t="s">
        <v>10</v>
      </c>
      <c r="D15" s="46"/>
      <c r="E15" s="46"/>
      <c r="F15" s="46"/>
      <c r="G15" s="3"/>
    </row>
    <row r="16" spans="1:7" ht="52.5" customHeight="1" x14ac:dyDescent="0.25">
      <c r="A16" s="46"/>
      <c r="B16" s="46"/>
      <c r="C16" s="46"/>
      <c r="D16" s="46"/>
      <c r="E16" s="46"/>
      <c r="F16" s="46"/>
      <c r="G16" s="3"/>
    </row>
    <row r="17" spans="1:7" ht="15" customHeight="1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3"/>
    </row>
    <row r="18" spans="1:7" ht="19.5" customHeight="1" x14ac:dyDescent="0.25">
      <c r="A18" s="30" t="s">
        <v>11</v>
      </c>
      <c r="B18" s="56">
        <v>1912.46</v>
      </c>
      <c r="C18" s="56">
        <v>2543.2399999999998</v>
      </c>
      <c r="D18" s="57">
        <v>-630.78</v>
      </c>
      <c r="E18" s="57">
        <v>75.2</v>
      </c>
      <c r="F18" s="35">
        <f>RANK(E18,$E$18:$E$27)</f>
        <v>7</v>
      </c>
      <c r="G18" s="3"/>
    </row>
    <row r="19" spans="1:7" ht="19.5" customHeight="1" x14ac:dyDescent="0.25">
      <c r="A19" s="30" t="s">
        <v>12</v>
      </c>
      <c r="B19" s="56">
        <v>1632.42</v>
      </c>
      <c r="C19" s="56">
        <v>2382.71</v>
      </c>
      <c r="D19" s="57">
        <v>-750.29</v>
      </c>
      <c r="E19" s="57">
        <v>68.510000000000005</v>
      </c>
      <c r="F19" s="35">
        <f t="shared" ref="F19:F27" si="0">RANK(E19,$E$18:$E$27)</f>
        <v>9</v>
      </c>
      <c r="G19" s="3"/>
    </row>
    <row r="20" spans="1:7" ht="19.5" customHeight="1" x14ac:dyDescent="0.25">
      <c r="A20" s="30" t="s">
        <v>13</v>
      </c>
      <c r="B20" s="56">
        <v>1672.92</v>
      </c>
      <c r="C20" s="56">
        <v>1855.72</v>
      </c>
      <c r="D20" s="57">
        <v>-182.8</v>
      </c>
      <c r="E20" s="57">
        <v>90.15</v>
      </c>
      <c r="F20" s="35">
        <f t="shared" si="0"/>
        <v>6</v>
      </c>
      <c r="G20" s="3"/>
    </row>
    <row r="21" spans="1:7" ht="19.5" customHeight="1" x14ac:dyDescent="0.25">
      <c r="A21" s="30" t="s">
        <v>14</v>
      </c>
      <c r="B21" s="56">
        <v>2872</v>
      </c>
      <c r="C21" s="56">
        <v>2721.39</v>
      </c>
      <c r="D21" s="57">
        <v>150.61000000000001</v>
      </c>
      <c r="E21" s="57">
        <v>105.53</v>
      </c>
      <c r="F21" s="35">
        <f t="shared" si="0"/>
        <v>4</v>
      </c>
      <c r="G21" s="3"/>
    </row>
    <row r="22" spans="1:7" ht="19.5" customHeight="1" x14ac:dyDescent="0.25">
      <c r="A22" s="30" t="s">
        <v>15</v>
      </c>
      <c r="B22" s="56">
        <v>3361.29</v>
      </c>
      <c r="C22" s="56">
        <v>4642.33</v>
      </c>
      <c r="D22" s="57">
        <v>-1281.04</v>
      </c>
      <c r="E22" s="57">
        <v>72.41</v>
      </c>
      <c r="F22" s="35">
        <f t="shared" si="0"/>
        <v>8</v>
      </c>
      <c r="G22" s="3"/>
    </row>
    <row r="23" spans="1:7" ht="19.5" customHeight="1" x14ac:dyDescent="0.25">
      <c r="A23" s="30" t="s">
        <v>16</v>
      </c>
      <c r="B23" s="56">
        <v>4713.67</v>
      </c>
      <c r="C23" s="56">
        <v>2974.63</v>
      </c>
      <c r="D23" s="57">
        <v>1739.04</v>
      </c>
      <c r="E23" s="57">
        <v>158.46</v>
      </c>
      <c r="F23" s="36">
        <f t="shared" si="0"/>
        <v>1</v>
      </c>
      <c r="G23" s="3"/>
    </row>
    <row r="24" spans="1:7" ht="19.5" customHeight="1" x14ac:dyDescent="0.25">
      <c r="A24" s="30" t="s">
        <v>17</v>
      </c>
      <c r="B24" s="56">
        <v>6064.34</v>
      </c>
      <c r="C24" s="56">
        <v>4992.04</v>
      </c>
      <c r="D24" s="57">
        <v>1072.3</v>
      </c>
      <c r="E24" s="57">
        <v>121.48</v>
      </c>
      <c r="F24" s="35">
        <f t="shared" si="0"/>
        <v>2</v>
      </c>
      <c r="G24" s="3"/>
    </row>
    <row r="25" spans="1:7" ht="19.5" customHeight="1" x14ac:dyDescent="0.25">
      <c r="A25" s="30" t="s">
        <v>18</v>
      </c>
      <c r="B25" s="56">
        <v>13747.49</v>
      </c>
      <c r="C25" s="56">
        <v>13174.51</v>
      </c>
      <c r="D25" s="57">
        <v>572.98</v>
      </c>
      <c r="E25" s="57">
        <v>104.35</v>
      </c>
      <c r="F25" s="35">
        <f t="shared" si="0"/>
        <v>5</v>
      </c>
      <c r="G25" s="3"/>
    </row>
    <row r="26" spans="1:7" ht="19.5" customHeight="1" x14ac:dyDescent="0.25">
      <c r="A26" s="30" t="s">
        <v>19</v>
      </c>
      <c r="B26" s="56">
        <v>1028.3499999999999</v>
      </c>
      <c r="C26" s="56">
        <v>876.56</v>
      </c>
      <c r="D26" s="57">
        <v>151.79</v>
      </c>
      <c r="E26" s="57">
        <v>117.32</v>
      </c>
      <c r="F26" s="35">
        <f t="shared" si="0"/>
        <v>3</v>
      </c>
      <c r="G26" s="3"/>
    </row>
    <row r="27" spans="1:7" ht="19.5" customHeight="1" x14ac:dyDescent="0.25">
      <c r="A27" s="30" t="s">
        <v>20</v>
      </c>
      <c r="B27" s="56">
        <v>7091.24</v>
      </c>
      <c r="C27" s="56">
        <v>19524.48</v>
      </c>
      <c r="D27" s="57">
        <v>-12433.24</v>
      </c>
      <c r="E27" s="57">
        <v>36.32</v>
      </c>
      <c r="F27" s="35">
        <f t="shared" si="0"/>
        <v>10</v>
      </c>
      <c r="G27" s="3"/>
    </row>
    <row r="28" spans="1:7" ht="19.5" customHeight="1" x14ac:dyDescent="0.25">
      <c r="A28" s="50" t="s">
        <v>24</v>
      </c>
      <c r="B28" s="58">
        <v>44096.18</v>
      </c>
      <c r="C28" s="58">
        <v>55687.61</v>
      </c>
      <c r="D28" s="58">
        <v>-11591.43</v>
      </c>
      <c r="E28" s="58">
        <v>79.180000000000007</v>
      </c>
      <c r="F28" s="58"/>
      <c r="G28" s="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opLeftCell="A4" zoomScaleNormal="100" zoomScaleSheetLayoutView="100" workbookViewId="0">
      <selection activeCell="D28" sqref="D28"/>
    </sheetView>
  </sheetViews>
  <sheetFormatPr defaultRowHeight="15.75" x14ac:dyDescent="0.25"/>
  <cols>
    <col min="1" max="1" width="35.42578125" style="5" customWidth="1"/>
    <col min="2" max="22" width="16" style="5" customWidth="1"/>
    <col min="23" max="16384" width="9.140625" style="5"/>
  </cols>
  <sheetData>
    <row r="1" spans="1:22" ht="15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hidden="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hidden="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" customHeight="1" x14ac:dyDescent="0.25">
      <c r="A5" s="37" t="s">
        <v>37</v>
      </c>
      <c r="B5" s="38"/>
      <c r="C5" s="38"/>
      <c r="D5" s="38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"/>
    </row>
    <row r="6" spans="1:22" ht="1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" customHeight="1" x14ac:dyDescent="0.25">
      <c r="A7" s="40" t="s">
        <v>1</v>
      </c>
      <c r="B7" s="41"/>
      <c r="C7" s="41"/>
      <c r="D7" s="41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3"/>
    </row>
    <row r="8" spans="1:22" ht="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.2" customHeight="1" x14ac:dyDescent="0.25">
      <c r="A9" s="43" t="s">
        <v>2</v>
      </c>
      <c r="B9" s="44"/>
      <c r="C9" s="44"/>
      <c r="D9" s="44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"/>
    </row>
    <row r="10" spans="1:22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25">
      <c r="A13" s="45" t="s">
        <v>4</v>
      </c>
      <c r="B13" s="45" t="s">
        <v>38</v>
      </c>
      <c r="C13" s="46"/>
      <c r="D13" s="46"/>
      <c r="E13" s="46"/>
      <c r="F13" s="45" t="s">
        <v>39</v>
      </c>
      <c r="G13" s="46"/>
      <c r="H13" s="46"/>
      <c r="I13" s="46"/>
      <c r="J13" s="45" t="s">
        <v>40</v>
      </c>
      <c r="K13" s="46"/>
      <c r="L13" s="46"/>
      <c r="M13" s="46"/>
      <c r="N13" s="45" t="s">
        <v>41</v>
      </c>
      <c r="O13" s="46"/>
      <c r="P13" s="46"/>
      <c r="Q13" s="46"/>
      <c r="R13" s="45" t="s">
        <v>42</v>
      </c>
      <c r="S13" s="46"/>
      <c r="T13" s="46"/>
      <c r="U13" s="46"/>
      <c r="V13" s="3"/>
    </row>
    <row r="14" spans="1:22" ht="15" customHeight="1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3"/>
    </row>
    <row r="15" spans="1:22" ht="15" customHeight="1" x14ac:dyDescent="0.25">
      <c r="A15" s="46"/>
      <c r="B15" s="45" t="s">
        <v>10</v>
      </c>
      <c r="C15" s="45" t="s">
        <v>9</v>
      </c>
      <c r="D15" s="45" t="s">
        <v>43</v>
      </c>
      <c r="E15" s="45" t="s">
        <v>44</v>
      </c>
      <c r="F15" s="45" t="s">
        <v>10</v>
      </c>
      <c r="G15" s="45" t="s">
        <v>9</v>
      </c>
      <c r="H15" s="45" t="s">
        <v>43</v>
      </c>
      <c r="I15" s="45" t="s">
        <v>44</v>
      </c>
      <c r="J15" s="45" t="s">
        <v>10</v>
      </c>
      <c r="K15" s="45" t="s">
        <v>9</v>
      </c>
      <c r="L15" s="45" t="s">
        <v>43</v>
      </c>
      <c r="M15" s="45" t="s">
        <v>44</v>
      </c>
      <c r="N15" s="45" t="s">
        <v>10</v>
      </c>
      <c r="O15" s="45" t="s">
        <v>9</v>
      </c>
      <c r="P15" s="45" t="s">
        <v>43</v>
      </c>
      <c r="Q15" s="45" t="s">
        <v>44</v>
      </c>
      <c r="R15" s="45" t="s">
        <v>10</v>
      </c>
      <c r="S15" s="45" t="s">
        <v>9</v>
      </c>
      <c r="T15" s="45" t="s">
        <v>43</v>
      </c>
      <c r="U15" s="45" t="s">
        <v>44</v>
      </c>
      <c r="V15" s="3"/>
    </row>
    <row r="16" spans="1:22" ht="52.5" customHeight="1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3"/>
    </row>
    <row r="17" spans="1:22" ht="15" customHeight="1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47">
        <v>7</v>
      </c>
      <c r="H17" s="47">
        <v>8</v>
      </c>
      <c r="I17" s="47">
        <v>9</v>
      </c>
      <c r="J17" s="47">
        <v>10</v>
      </c>
      <c r="K17" s="47">
        <v>11</v>
      </c>
      <c r="L17" s="47">
        <v>12</v>
      </c>
      <c r="M17" s="47">
        <v>13</v>
      </c>
      <c r="N17" s="47">
        <v>14</v>
      </c>
      <c r="O17" s="47">
        <v>15</v>
      </c>
      <c r="P17" s="47">
        <v>16</v>
      </c>
      <c r="Q17" s="47">
        <v>17</v>
      </c>
      <c r="R17" s="47">
        <v>18</v>
      </c>
      <c r="S17" s="47">
        <v>19</v>
      </c>
      <c r="T17" s="47">
        <v>20</v>
      </c>
      <c r="U17" s="47">
        <v>21</v>
      </c>
      <c r="V17" s="3"/>
    </row>
    <row r="18" spans="1:22" ht="15" customHeight="1" x14ac:dyDescent="0.25">
      <c r="A18" s="30" t="s">
        <v>11</v>
      </c>
      <c r="B18" s="48">
        <v>4588.93</v>
      </c>
      <c r="C18" s="48">
        <v>3445.95</v>
      </c>
      <c r="D18" s="49">
        <v>75.09</v>
      </c>
      <c r="E18" s="49">
        <v>-1142.98</v>
      </c>
      <c r="F18" s="48">
        <v>96.91</v>
      </c>
      <c r="G18" s="48">
        <v>1438.01</v>
      </c>
      <c r="H18" s="49">
        <v>1483.86</v>
      </c>
      <c r="I18" s="49">
        <v>1341.1</v>
      </c>
      <c r="J18" s="48">
        <v>5003.8900000000003</v>
      </c>
      <c r="K18" s="48">
        <v>7541.93</v>
      </c>
      <c r="L18" s="49">
        <v>150.72</v>
      </c>
      <c r="M18" s="49">
        <v>2538.04</v>
      </c>
      <c r="N18" s="48">
        <v>577.41</v>
      </c>
      <c r="O18" s="48">
        <v>4059.66</v>
      </c>
      <c r="P18" s="49">
        <v>703.08</v>
      </c>
      <c r="Q18" s="49">
        <v>3482.25</v>
      </c>
      <c r="R18" s="48">
        <v>171.28</v>
      </c>
      <c r="S18" s="48">
        <v>228.15</v>
      </c>
      <c r="T18" s="49">
        <v>133.19999999999999</v>
      </c>
      <c r="U18" s="49">
        <v>56.87</v>
      </c>
      <c r="V18" s="3"/>
    </row>
    <row r="19" spans="1:22" ht="15" customHeight="1" x14ac:dyDescent="0.25">
      <c r="A19" s="30" t="s">
        <v>12</v>
      </c>
      <c r="B19" s="48">
        <v>2937.96</v>
      </c>
      <c r="C19" s="48">
        <v>2927.09</v>
      </c>
      <c r="D19" s="49">
        <v>99.63</v>
      </c>
      <c r="E19" s="49">
        <v>-10.87</v>
      </c>
      <c r="F19" s="48">
        <v>38.36</v>
      </c>
      <c r="G19" s="48">
        <v>21.55</v>
      </c>
      <c r="H19" s="49">
        <v>56.18</v>
      </c>
      <c r="I19" s="49">
        <v>-16.809999999999999</v>
      </c>
      <c r="J19" s="48">
        <v>7102.91</v>
      </c>
      <c r="K19" s="48">
        <v>4102.3100000000004</v>
      </c>
      <c r="L19" s="49">
        <v>57.76</v>
      </c>
      <c r="M19" s="49">
        <v>-3000.6</v>
      </c>
      <c r="N19" s="48">
        <v>141.56</v>
      </c>
      <c r="O19" s="48">
        <v>3886.72</v>
      </c>
      <c r="P19" s="49">
        <v>2745.63</v>
      </c>
      <c r="Q19" s="49">
        <v>3745.16</v>
      </c>
      <c r="R19" s="48">
        <v>4896.75</v>
      </c>
      <c r="S19" s="48">
        <v>149.33000000000001</v>
      </c>
      <c r="T19" s="49">
        <v>3.05</v>
      </c>
      <c r="U19" s="49">
        <v>-4747.42</v>
      </c>
      <c r="V19" s="3"/>
    </row>
    <row r="20" spans="1:22" ht="15" customHeight="1" x14ac:dyDescent="0.25">
      <c r="A20" s="30" t="s">
        <v>13</v>
      </c>
      <c r="B20" s="48">
        <v>1254.44</v>
      </c>
      <c r="C20" s="48">
        <v>1540.77</v>
      </c>
      <c r="D20" s="49">
        <v>122.83</v>
      </c>
      <c r="E20" s="49">
        <v>286.33</v>
      </c>
      <c r="F20" s="48">
        <v>35.58</v>
      </c>
      <c r="G20" s="48">
        <v>85.67</v>
      </c>
      <c r="H20" s="49">
        <v>240.78</v>
      </c>
      <c r="I20" s="49">
        <v>50.09</v>
      </c>
      <c r="J20" s="48">
        <v>60.51</v>
      </c>
      <c r="K20" s="48">
        <v>20.49</v>
      </c>
      <c r="L20" s="49">
        <v>33.86</v>
      </c>
      <c r="M20" s="49">
        <v>-40.020000000000003</v>
      </c>
      <c r="N20" s="48">
        <v>86.2</v>
      </c>
      <c r="O20" s="48">
        <v>359.44</v>
      </c>
      <c r="P20" s="49">
        <v>416.98</v>
      </c>
      <c r="Q20" s="49">
        <v>273.24</v>
      </c>
      <c r="R20" s="48">
        <v>5584.34</v>
      </c>
      <c r="S20" s="48">
        <v>386.39</v>
      </c>
      <c r="T20" s="49">
        <v>6.92</v>
      </c>
      <c r="U20" s="49">
        <v>-5197.95</v>
      </c>
      <c r="V20" s="3"/>
    </row>
    <row r="21" spans="1:22" ht="15" customHeight="1" x14ac:dyDescent="0.25">
      <c r="A21" s="30" t="s">
        <v>14</v>
      </c>
      <c r="B21" s="48">
        <v>1872.7</v>
      </c>
      <c r="C21" s="48">
        <v>2201.09</v>
      </c>
      <c r="D21" s="49">
        <v>117.54</v>
      </c>
      <c r="E21" s="49">
        <v>328.39</v>
      </c>
      <c r="F21" s="48">
        <v>42.86</v>
      </c>
      <c r="G21" s="48">
        <v>69.38</v>
      </c>
      <c r="H21" s="49">
        <v>161.88</v>
      </c>
      <c r="I21" s="49">
        <v>26.52</v>
      </c>
      <c r="J21" s="48">
        <v>7981.42</v>
      </c>
      <c r="K21" s="48">
        <v>5595.41</v>
      </c>
      <c r="L21" s="49">
        <v>70.11</v>
      </c>
      <c r="M21" s="49">
        <v>-2386.0100000000002</v>
      </c>
      <c r="N21" s="48">
        <v>1514.59</v>
      </c>
      <c r="O21" s="48">
        <v>2292.7199999999998</v>
      </c>
      <c r="P21" s="49">
        <v>151.38</v>
      </c>
      <c r="Q21" s="49">
        <v>778.13</v>
      </c>
      <c r="R21" s="48">
        <v>919.49</v>
      </c>
      <c r="S21" s="48">
        <v>51.11</v>
      </c>
      <c r="T21" s="49">
        <v>5.56</v>
      </c>
      <c r="U21" s="49">
        <v>-868.38</v>
      </c>
      <c r="V21" s="3"/>
    </row>
    <row r="22" spans="1:22" ht="15" customHeight="1" x14ac:dyDescent="0.25">
      <c r="A22" s="30" t="s">
        <v>15</v>
      </c>
      <c r="B22" s="48">
        <v>1032.45</v>
      </c>
      <c r="C22" s="48">
        <v>1380.03</v>
      </c>
      <c r="D22" s="49">
        <v>133.66999999999999</v>
      </c>
      <c r="E22" s="49">
        <v>347.58</v>
      </c>
      <c r="F22" s="48">
        <v>197.74</v>
      </c>
      <c r="G22" s="48">
        <v>305.60000000000002</v>
      </c>
      <c r="H22" s="49">
        <v>154.55000000000001</v>
      </c>
      <c r="I22" s="49">
        <v>107.86</v>
      </c>
      <c r="J22" s="48">
        <v>80.36</v>
      </c>
      <c r="K22" s="48">
        <v>78.64</v>
      </c>
      <c r="L22" s="49">
        <v>97.86</v>
      </c>
      <c r="M22" s="49">
        <v>-1.72</v>
      </c>
      <c r="N22" s="48">
        <v>7592.64</v>
      </c>
      <c r="O22" s="48">
        <v>502.16</v>
      </c>
      <c r="P22" s="49">
        <v>6.61</v>
      </c>
      <c r="Q22" s="49">
        <v>-7090.48</v>
      </c>
      <c r="R22" s="48">
        <v>558.17999999999995</v>
      </c>
      <c r="S22" s="48">
        <v>773.78</v>
      </c>
      <c r="T22" s="49">
        <v>138.63</v>
      </c>
      <c r="U22" s="49">
        <v>215.6</v>
      </c>
      <c r="V22" s="3"/>
    </row>
    <row r="23" spans="1:22" ht="15" customHeight="1" x14ac:dyDescent="0.25">
      <c r="A23" s="30" t="s">
        <v>16</v>
      </c>
      <c r="B23" s="48">
        <v>1904.42</v>
      </c>
      <c r="C23" s="48">
        <v>3022.82</v>
      </c>
      <c r="D23" s="49">
        <v>158.72999999999999</v>
      </c>
      <c r="E23" s="49">
        <v>1118.4000000000001</v>
      </c>
      <c r="F23" s="48">
        <v>99.66</v>
      </c>
      <c r="G23" s="48">
        <v>842.53</v>
      </c>
      <c r="H23" s="49">
        <v>845.4</v>
      </c>
      <c r="I23" s="49">
        <v>742.87</v>
      </c>
      <c r="J23" s="48">
        <v>3254.85</v>
      </c>
      <c r="K23" s="48">
        <v>88.27</v>
      </c>
      <c r="L23" s="49">
        <v>2.71</v>
      </c>
      <c r="M23" s="49">
        <v>-3166.58</v>
      </c>
      <c r="N23" s="48">
        <v>3198.56</v>
      </c>
      <c r="O23" s="48">
        <v>1045.6500000000001</v>
      </c>
      <c r="P23" s="49">
        <v>32.69</v>
      </c>
      <c r="Q23" s="49">
        <v>-2152.91</v>
      </c>
      <c r="R23" s="48">
        <v>135.49</v>
      </c>
      <c r="S23" s="48">
        <v>388.33</v>
      </c>
      <c r="T23" s="49">
        <v>286.61</v>
      </c>
      <c r="U23" s="49">
        <v>252.84</v>
      </c>
      <c r="V23" s="3"/>
    </row>
    <row r="24" spans="1:22" ht="15" customHeight="1" x14ac:dyDescent="0.25">
      <c r="A24" s="30" t="s">
        <v>17</v>
      </c>
      <c r="B24" s="48">
        <v>1578.7</v>
      </c>
      <c r="C24" s="48">
        <v>4559.5</v>
      </c>
      <c r="D24" s="49">
        <v>288.81</v>
      </c>
      <c r="E24" s="49">
        <v>2980.8</v>
      </c>
      <c r="F24" s="48">
        <v>182.51</v>
      </c>
      <c r="G24" s="48">
        <v>83.78</v>
      </c>
      <c r="H24" s="49">
        <v>45.9</v>
      </c>
      <c r="I24" s="49">
        <v>-98.73</v>
      </c>
      <c r="J24" s="48">
        <v>37.799999999999997</v>
      </c>
      <c r="K24" s="48">
        <v>363.85</v>
      </c>
      <c r="L24" s="49">
        <v>962.57</v>
      </c>
      <c r="M24" s="49">
        <v>326.05</v>
      </c>
      <c r="N24" s="48">
        <v>1058.1600000000001</v>
      </c>
      <c r="O24" s="48">
        <v>1890.78</v>
      </c>
      <c r="P24" s="49">
        <v>178.69</v>
      </c>
      <c r="Q24" s="49">
        <v>832.62</v>
      </c>
      <c r="R24" s="48">
        <v>234.81</v>
      </c>
      <c r="S24" s="48">
        <v>139.13</v>
      </c>
      <c r="T24" s="49">
        <v>59.25</v>
      </c>
      <c r="U24" s="49">
        <v>-95.68</v>
      </c>
      <c r="V24" s="3"/>
    </row>
    <row r="25" spans="1:22" ht="15" customHeight="1" x14ac:dyDescent="0.25">
      <c r="A25" s="30" t="s">
        <v>18</v>
      </c>
      <c r="B25" s="48">
        <v>5273.28</v>
      </c>
      <c r="C25" s="48">
        <v>-2941.82</v>
      </c>
      <c r="D25" s="49">
        <v>-55.79</v>
      </c>
      <c r="E25" s="49">
        <v>-8215.1</v>
      </c>
      <c r="F25" s="48">
        <v>6181.39</v>
      </c>
      <c r="G25" s="48">
        <v>3821.73</v>
      </c>
      <c r="H25" s="49">
        <v>61.83</v>
      </c>
      <c r="I25" s="49">
        <v>-2359.66</v>
      </c>
      <c r="J25" s="48">
        <v>5110.88</v>
      </c>
      <c r="K25" s="48">
        <v>1193.17</v>
      </c>
      <c r="L25" s="49">
        <v>23.35</v>
      </c>
      <c r="M25" s="49">
        <v>-3917.71</v>
      </c>
      <c r="N25" s="48">
        <v>70424.23</v>
      </c>
      <c r="O25" s="48">
        <v>36760</v>
      </c>
      <c r="P25" s="49">
        <v>52.2</v>
      </c>
      <c r="Q25" s="49">
        <v>-33664.230000000003</v>
      </c>
      <c r="R25" s="48">
        <v>1010.36</v>
      </c>
      <c r="S25" s="48">
        <v>643.87</v>
      </c>
      <c r="T25" s="49">
        <v>63.73</v>
      </c>
      <c r="U25" s="49">
        <v>-366.49</v>
      </c>
      <c r="V25" s="3"/>
    </row>
    <row r="26" spans="1:22" ht="15" customHeight="1" x14ac:dyDescent="0.25">
      <c r="A26" s="30" t="s">
        <v>19</v>
      </c>
      <c r="B26" s="48">
        <v>757.18</v>
      </c>
      <c r="C26" s="48">
        <v>1218.3900000000001</v>
      </c>
      <c r="D26" s="49">
        <v>160.91</v>
      </c>
      <c r="E26" s="49">
        <v>461.21</v>
      </c>
      <c r="F26" s="48">
        <v>31.73</v>
      </c>
      <c r="G26" s="48">
        <v>67.61</v>
      </c>
      <c r="H26" s="49">
        <v>213.08</v>
      </c>
      <c r="I26" s="49">
        <v>35.880000000000003</v>
      </c>
      <c r="J26" s="48">
        <v>67.97</v>
      </c>
      <c r="K26" s="48">
        <v>82.06</v>
      </c>
      <c r="L26" s="49">
        <v>120.73</v>
      </c>
      <c r="M26" s="49">
        <v>14.09</v>
      </c>
      <c r="N26" s="48">
        <v>738.97</v>
      </c>
      <c r="O26" s="48">
        <v>76.13</v>
      </c>
      <c r="P26" s="49">
        <v>10.3</v>
      </c>
      <c r="Q26" s="49">
        <v>-662.84</v>
      </c>
      <c r="R26" s="48">
        <v>549.61</v>
      </c>
      <c r="S26" s="48">
        <v>441.79</v>
      </c>
      <c r="T26" s="49">
        <v>80.38</v>
      </c>
      <c r="U26" s="49">
        <v>-107.82</v>
      </c>
      <c r="V26" s="3"/>
    </row>
    <row r="27" spans="1:22" ht="15" customHeight="1" x14ac:dyDescent="0.25">
      <c r="A27" s="30" t="s">
        <v>20</v>
      </c>
      <c r="B27" s="48">
        <v>11067.91</v>
      </c>
      <c r="C27" s="48">
        <v>8886.39</v>
      </c>
      <c r="D27" s="49">
        <v>80.290000000000006</v>
      </c>
      <c r="E27" s="49">
        <v>-2181.52</v>
      </c>
      <c r="F27" s="48">
        <v>588.95000000000005</v>
      </c>
      <c r="G27" s="48">
        <v>636.20000000000005</v>
      </c>
      <c r="H27" s="49">
        <v>108.02</v>
      </c>
      <c r="I27" s="49">
        <v>47.25</v>
      </c>
      <c r="J27" s="48">
        <v>114.4</v>
      </c>
      <c r="K27" s="48">
        <v>29.5</v>
      </c>
      <c r="L27" s="49">
        <v>25.79</v>
      </c>
      <c r="M27" s="49">
        <v>-84.9</v>
      </c>
      <c r="N27" s="48">
        <v>7748.36</v>
      </c>
      <c r="O27" s="48">
        <v>6026.62</v>
      </c>
      <c r="P27" s="49">
        <v>77.78</v>
      </c>
      <c r="Q27" s="49">
        <v>-1721.74</v>
      </c>
      <c r="R27" s="48">
        <v>381.24</v>
      </c>
      <c r="S27" s="48">
        <v>55.09</v>
      </c>
      <c r="T27" s="49">
        <v>14.45</v>
      </c>
      <c r="U27" s="49">
        <v>-326.14999999999998</v>
      </c>
      <c r="V27" s="3"/>
    </row>
    <row r="28" spans="1:22" ht="15" customHeight="1" x14ac:dyDescent="0.25">
      <c r="A28" s="50" t="s">
        <v>31</v>
      </c>
      <c r="B28" s="51">
        <v>32267.97</v>
      </c>
      <c r="C28" s="51">
        <v>26240.21</v>
      </c>
      <c r="D28" s="51">
        <v>81.319999999999993</v>
      </c>
      <c r="E28" s="51">
        <v>-6027.76</v>
      </c>
      <c r="F28" s="52">
        <v>7495.69</v>
      </c>
      <c r="G28" s="52">
        <v>7372.06</v>
      </c>
      <c r="H28" s="51">
        <v>98.35</v>
      </c>
      <c r="I28" s="51">
        <v>-123.63</v>
      </c>
      <c r="J28" s="52">
        <v>28814.99</v>
      </c>
      <c r="K28" s="52">
        <v>19095.63</v>
      </c>
      <c r="L28" s="51">
        <v>66.27</v>
      </c>
      <c r="M28" s="51">
        <v>-9719.36</v>
      </c>
      <c r="N28" s="52">
        <v>93080.68</v>
      </c>
      <c r="O28" s="52">
        <v>56899.88</v>
      </c>
      <c r="P28" s="51">
        <v>61.13</v>
      </c>
      <c r="Q28" s="51">
        <v>-36180.800000000003</v>
      </c>
      <c r="R28" s="52">
        <v>14441.55</v>
      </c>
      <c r="S28" s="52">
        <v>3256.97</v>
      </c>
      <c r="T28" s="51">
        <v>22.55</v>
      </c>
      <c r="U28" s="51">
        <v>-11184.58</v>
      </c>
      <c r="V28" s="3"/>
    </row>
    <row r="29" spans="1:22" ht="15" customHeight="1" x14ac:dyDescent="0.25">
      <c r="A29" s="30" t="s">
        <v>32</v>
      </c>
      <c r="B29" s="48">
        <v>3963.88</v>
      </c>
      <c r="C29" s="48">
        <v>2972.71</v>
      </c>
      <c r="D29" s="49">
        <v>74.989999999999995</v>
      </c>
      <c r="E29" s="49">
        <v>-991.17</v>
      </c>
      <c r="F29" s="48">
        <v>487.86</v>
      </c>
      <c r="G29" s="48">
        <v>39.369999999999997</v>
      </c>
      <c r="H29" s="49">
        <v>8.07</v>
      </c>
      <c r="I29" s="49">
        <v>-448.49</v>
      </c>
      <c r="J29" s="48">
        <v>180.61</v>
      </c>
      <c r="K29" s="48">
        <v>2823.79</v>
      </c>
      <c r="L29" s="49">
        <v>1563.47</v>
      </c>
      <c r="M29" s="49">
        <v>2643.18</v>
      </c>
      <c r="N29" s="48">
        <v>5305.48</v>
      </c>
      <c r="O29" s="48">
        <v>8578.7099999999991</v>
      </c>
      <c r="P29" s="49">
        <v>161.69999999999999</v>
      </c>
      <c r="Q29" s="49">
        <v>3273.23</v>
      </c>
      <c r="R29" s="48">
        <v>884.11</v>
      </c>
      <c r="S29" s="48">
        <v>4118.28</v>
      </c>
      <c r="T29" s="49">
        <v>465.81</v>
      </c>
      <c r="U29" s="49">
        <v>3234.17</v>
      </c>
      <c r="V29" s="3"/>
    </row>
    <row r="30" spans="1:22" ht="15" customHeight="1" x14ac:dyDescent="0.25">
      <c r="A30" s="53" t="s">
        <v>33</v>
      </c>
      <c r="B30" s="54">
        <v>36231.85</v>
      </c>
      <c r="C30" s="54">
        <v>29212.92</v>
      </c>
      <c r="D30" s="54">
        <v>80.63</v>
      </c>
      <c r="E30" s="54">
        <v>-7018.93</v>
      </c>
      <c r="F30" s="55">
        <v>7983.55</v>
      </c>
      <c r="G30" s="55">
        <v>7411.43</v>
      </c>
      <c r="H30" s="54">
        <v>92.83</v>
      </c>
      <c r="I30" s="54">
        <v>-572.12</v>
      </c>
      <c r="J30" s="55">
        <v>28995.599999999999</v>
      </c>
      <c r="K30" s="55">
        <v>21919.42</v>
      </c>
      <c r="L30" s="54">
        <v>75.599999999999994</v>
      </c>
      <c r="M30" s="54">
        <v>-7076.18</v>
      </c>
      <c r="N30" s="55">
        <v>98386.16</v>
      </c>
      <c r="O30" s="55">
        <v>65478.59</v>
      </c>
      <c r="P30" s="54">
        <v>66.55</v>
      </c>
      <c r="Q30" s="54">
        <v>-32907.57</v>
      </c>
      <c r="R30" s="55">
        <v>15325.66</v>
      </c>
      <c r="S30" s="55">
        <v>7375.25</v>
      </c>
      <c r="T30" s="54">
        <v>48.12</v>
      </c>
      <c r="U30" s="54">
        <v>-7950.41</v>
      </c>
      <c r="V30" s="3"/>
    </row>
  </sheetData>
  <mergeCells count="29">
    <mergeCell ref="S15:S16"/>
    <mergeCell ref="T15:T16"/>
    <mergeCell ref="U15:U16"/>
    <mergeCell ref="N15:N16"/>
    <mergeCell ref="O15:O16"/>
    <mergeCell ref="P15:P16"/>
    <mergeCell ref="Q15:Q16"/>
    <mergeCell ref="R15:R16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A5:D5"/>
    <mergeCell ref="A7:D7"/>
    <mergeCell ref="A9:D9"/>
    <mergeCell ref="A13:A16"/>
    <mergeCell ref="B13:E1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505463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F3B1DE9-2ED6-4AB4-B8B2-5FD35FE6F0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2026-02-09T03:44:19Z</dcterms:created>
  <dcterms:modified xsi:type="dcterms:W3CDTF">2026-02-09T03:50:45Z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