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2.2026 г\"/>
    </mc:Choice>
  </mc:AlternateContent>
  <bookViews>
    <workbookView xWindow="0" yWindow="0" windowWidth="28800" windowHeight="11130" activeTab="1"/>
  </bookViews>
  <sheets>
    <sheet name="налог и не налог КБ МО" sheetId="2" r:id="rId1"/>
    <sheet name="налог КБ МО" sheetId="6" r:id="rId2"/>
    <sheet name="Годовой план" sheetId="5" r:id="rId3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<sst xmlns="http://schemas.openxmlformats.org/spreadsheetml/2006/main" count="70" uniqueCount="33">
  <si>
    <t>Динамика поступления налоговых и неналоговых доходов (с учетом невыясненных поступлений) КБ МО</t>
  </si>
  <si>
    <t>по состоянию на  1 февраля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</si>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</sst>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1">
    <xf numFmtId="0" fontId="0" fillId="0" borderId="0" xfId="0"/>
    <xf numFmtId="49" fontId="5" fillId="0" borderId="1" xfId="1" applyNumberFormat="1" applyFont="1" applyFill="1" applyProtection="1"/>
    <xf numFmtId="0" fontId="5" fillId="0" borderId="1" xfId="2" applyNumberFormat="1" applyFont="1" applyFill="1" applyProtection="1"/>
    <xf numFmtId="0" fontId="15" fillId="0" borderId="1" xfId="3" applyNumberFormat="1" applyFont="1" applyFill="1" applyProtection="1"/>
    <xf numFmtId="0" fontId="16" fillId="0" borderId="0" xfId="0" applyFont="1" applyFill="1" applyProtection="1">
      <protection locked="0"/>
    </xf>
    <xf numFmtId="0" fontId="5" fillId="0" borderId="1" xfId="4" applyNumberFormat="1" applyFont="1" applyFill="1" applyProtection="1">
      <alignment horizontal="left"/>
    </xf>
    <xf numFmtId="49" fontId="5" fillId="0" borderId="1" xfId="6" applyNumberFormat="1" applyFont="1" applyFill="1" applyProtection="1">
      <alignment horizontal="left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0" fontId="5" fillId="0" borderId="3" xfId="21" applyNumberFormat="1" applyFont="1" applyFill="1" applyProtection="1">
      <alignment horizontal="left" vertical="center"/>
    </xf>
    <xf numFmtId="0" fontId="17" fillId="0" borderId="5" xfId="24" applyNumberFormat="1" applyFont="1" applyFill="1" applyProtection="1">
      <alignment horizontal="left" vertical="center"/>
    </xf>
    <xf numFmtId="0" fontId="5" fillId="0" borderId="3" xfId="28" applyNumberFormat="1" applyFont="1" applyFill="1" applyProtection="1">
      <alignment horizontal="center" vertical="center" wrapText="1"/>
    </xf>
    <xf numFmtId="0" fontId="17" fillId="0" borderId="3" xfId="31" applyNumberFormat="1" applyFont="1" applyFill="1" applyProtection="1">
      <alignment horizontal="left" vertical="center"/>
    </xf>
    <xf numFmtId="4" fontId="17" fillId="0" borderId="3" xfId="32" applyNumberFormat="1" applyFont="1" applyFill="1" applyProtection="1">
      <alignment horizontal="right"/>
    </xf>
    <xf numFmtId="0" fontId="5" fillId="0" borderId="3" xfId="34" applyNumberFormat="1" applyFont="1" applyFill="1" applyProtection="1">
      <alignment horizontal="center" vertical="center"/>
    </xf>
    <xf numFmtId="0" fontId="5" fillId="0" borderId="6" xfId="35" applyNumberFormat="1" applyFont="1" applyFill="1" applyProtection="1">
      <alignment horizontal="center" vertical="center"/>
    </xf>
    <xf numFmtId="49" fontId="5" fillId="0" borderId="1" xfId="6" applyNumberFormat="1" applyFont="1" applyFill="1" applyAlignment="1" applyProtection="1">
      <alignment horizontal="left" wrapText="1"/>
    </xf>
    <xf numFmtId="0" fontId="15" fillId="0" borderId="1" xfId="3" applyNumberFormat="1" applyFont="1" applyFill="1" applyAlignment="1" applyProtection="1">
      <alignment wrapText="1"/>
    </xf>
    <xf numFmtId="0" fontId="16" fillId="0" borderId="0" xfId="0" applyFont="1" applyFill="1" applyAlignment="1" applyProtection="1">
      <alignment wrapText="1"/>
      <protection locked="0"/>
    </xf>
    <xf numFmtId="0" fontId="5" fillId="0" borderId="1" xfId="2" applyNumberFormat="1" applyFont="1" applyFill="1" applyAlignment="1" applyProtection="1">
      <alignment wrapText="1"/>
    </xf>
    <xf numFmtId="3" fontId="3" fillId="0" borderId="3" xfId="0" applyNumberFormat="1" applyFont="1" applyFill="1" applyBorder="1" applyAlignment="1">
      <alignment horizontal="center" vertical="center"/>
    </xf>
    <xf numFmtId="4" fontId="3" fillId="0" borderId="3" xfId="19" applyNumberFormat="1" applyFont="1" applyFill="1" applyAlignment="1" applyProtection="1">
      <alignment horizontal="center" vertical="center" shrinkToFit="1"/>
    </xf>
    <xf numFmtId="4" fontId="3" fillId="0" borderId="3" xfId="20" applyNumberFormat="1" applyFont="1" applyFill="1" applyAlignment="1" applyProtection="1">
      <alignment horizontal="center" vertical="center" shrinkToFit="1"/>
    </xf>
    <xf numFmtId="4" fontId="3" fillId="0" borderId="3" xfId="22" applyNumberFormat="1" applyFont="1" applyFill="1" applyAlignment="1" applyProtection="1">
      <alignment horizontal="center" vertical="center" shrinkToFit="1"/>
    </xf>
    <xf numFmtId="4" fontId="3" fillId="0" borderId="3" xfId="23" applyNumberFormat="1" applyFont="1" applyFill="1" applyAlignment="1" applyProtection="1">
      <alignment horizontal="center" vertical="center" shrinkToFit="1"/>
    </xf>
    <xf numFmtId="4" fontId="4" fillId="0" borderId="3" xfId="23" applyNumberFormat="1" applyFont="1" applyFill="1" applyAlignment="1" applyProtection="1">
      <alignment horizontal="center" vertical="center" shrinkToFit="1"/>
    </xf>
    <xf numFmtId="4" fontId="3" fillId="0" borderId="3" xfId="29" applyNumberFormat="1" applyFont="1" applyFill="1" applyAlignment="1" applyProtection="1">
      <alignment horizontal="center" vertical="center"/>
    </xf>
    <xf numFmtId="4" fontId="3" fillId="0" borderId="3" xfId="30" applyNumberFormat="1" applyFont="1" applyFill="1" applyAlignment="1" applyProtection="1">
      <alignment horizontal="center" vertical="center"/>
    </xf>
    <xf numFmtId="4" fontId="4" fillId="0" borderId="3" xfId="32" applyNumberFormat="1" applyFont="1" applyFill="1" applyAlignment="1" applyProtection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4" fontId="18" fillId="0" borderId="0" xfId="0" applyNumberFormat="1" applyFont="1" applyFill="1" applyAlignment="1" applyProtection="1">
      <alignment horizontal="center" vertical="center"/>
      <protection locked="0"/>
    </xf>
    <xf numFmtId="4" fontId="3" fillId="0" borderId="1" xfId="2" applyNumberFormat="1" applyFont="1" applyFill="1" applyAlignment="1" applyProtection="1">
      <alignment horizontal="center" vertical="center"/>
    </xf>
    <xf numFmtId="3" fontId="3" fillId="0" borderId="3" xfId="20" applyNumberFormat="1" applyFont="1" applyFill="1" applyAlignment="1" applyProtection="1">
      <alignment horizontal="center" vertical="center" shrinkToFit="1"/>
    </xf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49" fontId="17" fillId="0" borderId="1" xfId="5" applyNumberFormat="1" applyFont="1" applyFill="1" applyAlignment="1" applyProtection="1">
      <alignment horizontal="center" wrapText="1"/>
    </xf>
    <xf numFmtId="49" fontId="17" fillId="0" borderId="1" xfId="5" applyFont="1" applyFill="1" applyAlignment="1">
      <alignment horizontal="center" wrapText="1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17" fillId="0" borderId="1" xfId="25" applyNumberFormat="1" applyFont="1" applyFill="1" applyAlignment="1" applyProtection="1">
      <alignment horizontal="center" vertical="center" wrapText="1"/>
    </xf>
    <xf numFmtId="0" fontId="17" fillId="0" borderId="1" xfId="25" applyFont="1" applyFill="1" applyAlignment="1">
      <alignment horizontal="center" vertical="center" wrapText="1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5" fillId="0" borderId="5" xfId="33" applyNumberFormat="1" applyFont="1" applyFill="1" applyProtection="1">
      <alignment horizontal="center" vertical="center" wrapText="1"/>
    </xf>
    <xf numFmtId="0" fontId="5" fillId="0" borderId="5" xfId="33" applyFont="1" applyFill="1">
      <alignment horizontal="center" vertical="center" wrapText="1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2" zoomScale="85" zoomScaleNormal="85" zoomScaleSheetLayoutView="85" zoomScalePageLayoutView="85" workbookViewId="0">
      <selection activeCell="L21" sqref="L21"/>
    </sheetView>
  </sheetViews>
  <sheetFormatPr defaultRowHeight="15.75" x14ac:dyDescent="0.25"/>
  <cols>
    <col min="1" max="1" width="36.140625" style="4" customWidth="1"/>
    <col min="2" max="3" width="16.28515625" style="4" customWidth="1"/>
    <col min="4" max="4" width="13.5703125" style="4" customWidth="1"/>
    <col min="5" max="5" width="11.7109375" style="4" customWidth="1"/>
    <col min="6" max="6" width="13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t="14.25" customHeight="1" x14ac:dyDescent="0.25">
      <c r="A1" s="1"/>
      <c r="B1" s="2"/>
      <c r="C1" s="2"/>
      <c r="D1" s="2"/>
      <c r="E1" s="2"/>
      <c r="F1" s="2"/>
      <c r="G1" s="2"/>
      <c r="H1" s="3"/>
    </row>
    <row r="2" spans="1:8" ht="29.25" customHeight="1" x14ac:dyDescent="0.25">
      <c r="A2" s="1"/>
      <c r="B2" s="2"/>
      <c r="C2" s="2"/>
      <c r="D2" s="2"/>
      <c r="E2" s="2"/>
      <c r="F2" s="2"/>
      <c r="G2" s="2"/>
      <c r="H2" s="3"/>
    </row>
    <row r="3" spans="1:8" ht="12.75" customHeight="1" x14ac:dyDescent="0.25">
      <c r="A3" s="1"/>
      <c r="B3" s="5"/>
      <c r="C3" s="5"/>
      <c r="D3" s="5"/>
      <c r="E3" s="5"/>
      <c r="F3" s="5"/>
      <c r="G3" s="2"/>
      <c r="H3" s="3"/>
    </row>
    <row r="4" spans="1:8" ht="12.75" customHeight="1" x14ac:dyDescent="0.25">
      <c r="A4" s="1"/>
      <c r="B4" s="5"/>
      <c r="C4" s="5"/>
      <c r="D4" s="5"/>
      <c r="E4" s="5"/>
      <c r="F4" s="5"/>
      <c r="G4" s="2"/>
      <c r="H4" s="3"/>
    </row>
    <row r="5" spans="1:8" s="24" customFormat="1" ht="43.5" customHeight="1" x14ac:dyDescent="0.25">
      <c r="A5" s="41" t="s">
        <v>0</v>
      </c>
      <c r="B5" s="42"/>
      <c r="C5" s="42"/>
      <c r="D5" s="42"/>
      <c r="E5" s="42"/>
      <c r="F5" s="42"/>
      <c r="G5" s="22"/>
      <c r="H5" s="23"/>
    </row>
    <row r="6" spans="1:8" ht="17.649999999999999" customHeight="1" x14ac:dyDescent="0.25">
      <c r="A6" s="43"/>
      <c r="B6" s="44"/>
      <c r="C6" s="44"/>
      <c r="D6" s="44"/>
      <c r="E6" s="44"/>
      <c r="F6" s="44"/>
      <c r="G6" s="6"/>
      <c r="H6" s="3"/>
    </row>
    <row r="7" spans="1:8" ht="16.5" customHeight="1" x14ac:dyDescent="0.25">
      <c r="A7" s="45" t="s">
        <v>1</v>
      </c>
      <c r="B7" s="46"/>
      <c r="C7" s="46"/>
      <c r="D7" s="46"/>
      <c r="E7" s="46"/>
      <c r="F7" s="46"/>
      <c r="G7" s="7"/>
      <c r="H7" s="3"/>
    </row>
    <row r="8" spans="1:8" ht="26.25" customHeight="1" x14ac:dyDescent="0.25">
      <c r="A8" s="8"/>
      <c r="B8" s="47"/>
      <c r="C8" s="48"/>
      <c r="D8" s="48"/>
      <c r="E8" s="48"/>
      <c r="F8" s="48"/>
      <c r="G8" s="48"/>
      <c r="H8" s="3"/>
    </row>
    <row r="9" spans="1:8" ht="15.2" customHeight="1" x14ac:dyDescent="0.25">
      <c r="A9" s="49" t="s">
        <v>2</v>
      </c>
      <c r="B9" s="50"/>
      <c r="C9" s="50"/>
      <c r="D9" s="50"/>
      <c r="E9" s="50"/>
      <c r="F9" s="50"/>
      <c r="G9" s="2"/>
      <c r="H9" s="3"/>
    </row>
    <row r="10" spans="1:8" ht="12.75" customHeight="1" x14ac:dyDescent="0.25">
      <c r="A10" s="1"/>
      <c r="B10" s="2"/>
      <c r="C10" s="2"/>
      <c r="D10" s="2"/>
      <c r="E10" s="2"/>
      <c r="F10" s="2"/>
      <c r="G10" s="2"/>
      <c r="H10" s="3"/>
    </row>
    <row r="11" spans="1:8" ht="15" customHeight="1" x14ac:dyDescent="0.25">
      <c r="A11" s="9" t="s">
        <v>3</v>
      </c>
      <c r="B11" s="2"/>
      <c r="C11" s="2"/>
      <c r="D11" s="2"/>
      <c r="E11" s="2"/>
      <c r="F11" s="2"/>
      <c r="G11" s="2"/>
      <c r="H11" s="3"/>
    </row>
    <row r="12" spans="1:8" ht="12.75" customHeight="1" x14ac:dyDescent="0.25">
      <c r="A12" s="10"/>
      <c r="B12" s="11"/>
      <c r="C12" s="11"/>
      <c r="D12" s="11"/>
      <c r="E12" s="11"/>
      <c r="F12" s="11"/>
      <c r="G12" s="2"/>
      <c r="H12" s="3"/>
    </row>
    <row r="13" spans="1:8" ht="21" customHeight="1" x14ac:dyDescent="0.25">
      <c r="A13" s="39" t="s">
        <v>4</v>
      </c>
      <c r="B13" s="39" t="s">
        <v>5</v>
      </c>
      <c r="C13" s="40"/>
      <c r="D13" s="39" t="s">
        <v>6</v>
      </c>
      <c r="E13" s="39" t="s">
        <v>7</v>
      </c>
      <c r="F13" s="39" t="s">
        <v>8</v>
      </c>
      <c r="G13" s="12"/>
      <c r="H13" s="3"/>
    </row>
    <row r="14" spans="1:8" ht="23.25" customHeight="1" x14ac:dyDescent="0.25">
      <c r="A14" s="40"/>
      <c r="B14" s="40"/>
      <c r="C14" s="40"/>
      <c r="D14" s="40"/>
      <c r="E14" s="40"/>
      <c r="F14" s="40"/>
      <c r="G14" s="12"/>
      <c r="H14" s="3"/>
    </row>
    <row r="15" spans="1:8" ht="32.25" customHeight="1" x14ac:dyDescent="0.25">
      <c r="A15" s="40"/>
      <c r="B15" s="39" t="s">
        <v>9</v>
      </c>
      <c r="C15" s="39" t="s">
        <v>10</v>
      </c>
      <c r="D15" s="40"/>
      <c r="E15" s="40"/>
      <c r="F15" s="40"/>
      <c r="G15" s="12"/>
      <c r="H15" s="3"/>
    </row>
    <row r="16" spans="1:8" ht="32.25" customHeight="1" x14ac:dyDescent="0.25">
      <c r="A16" s="40"/>
      <c r="B16" s="40"/>
      <c r="C16" s="40"/>
      <c r="D16" s="40"/>
      <c r="E16" s="40"/>
      <c r="F16" s="40"/>
      <c r="G16" s="12"/>
      <c r="H16" s="3"/>
    </row>
    <row r="17" spans="1:8" ht="25.5" hidden="1" customHeight="1" x14ac:dyDescent="0.2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2"/>
      <c r="H17" s="3"/>
    </row>
    <row r="18" spans="1:8" ht="25.5" hidden="1" customHeight="1" x14ac:dyDescent="0.25">
      <c r="A18" s="14" t="s">
        <v>11</v>
      </c>
      <c r="B18" s="27">
        <v>13757.91</v>
      </c>
      <c r="C18" s="27">
        <v>17227.419999999998</v>
      </c>
      <c r="D18" s="28">
        <v>-3469.51</v>
      </c>
      <c r="E18" s="28">
        <v>79.86</v>
      </c>
      <c r="F18" s="35">
        <f>RANK(E18,$E$18:$E$28)</f>
        <v>7</v>
      </c>
      <c r="G18" s="12"/>
      <c r="H18" s="3"/>
    </row>
    <row r="19" spans="1:8" ht="18.75" x14ac:dyDescent="0.25">
      <c r="A19" s="14" t="s">
        <v>12</v>
      </c>
      <c r="B19" s="27">
        <v>6814.88</v>
      </c>
      <c r="C19" s="27">
        <v>10687.37</v>
      </c>
      <c r="D19" s="28">
        <v>-3872.49</v>
      </c>
      <c r="E19" s="28">
        <v>63.77</v>
      </c>
      <c r="F19" s="26">
        <f t="shared" ref="F19:F28" si="0">RANK(E19,$E$18:$E$28)</f>
        <v>8</v>
      </c>
      <c r="G19" s="12"/>
      <c r="H19" s="3"/>
    </row>
    <row r="20" spans="1:8" ht="18.75" x14ac:dyDescent="0.25">
      <c r="A20" s="14" t="s">
        <v>13</v>
      </c>
      <c r="B20" s="27">
        <v>6670.51</v>
      </c>
      <c r="C20" s="27">
        <v>7306.1</v>
      </c>
      <c r="D20" s="28">
        <v>-635.59</v>
      </c>
      <c r="E20" s="28">
        <v>91.3</v>
      </c>
      <c r="F20" s="26">
        <f t="shared" si="0"/>
        <v>4</v>
      </c>
      <c r="G20" s="12"/>
      <c r="H20" s="3"/>
    </row>
    <row r="21" spans="1:8" ht="18.75" x14ac:dyDescent="0.25">
      <c r="A21" s="15" t="s">
        <v>14</v>
      </c>
      <c r="B21" s="27">
        <v>7285.63</v>
      </c>
      <c r="C21" s="27">
        <v>12477.5</v>
      </c>
      <c r="D21" s="28">
        <v>-5191.87</v>
      </c>
      <c r="E21" s="28">
        <v>58.39</v>
      </c>
      <c r="F21" s="26">
        <f t="shared" si="0"/>
        <v>9</v>
      </c>
      <c r="G21" s="12"/>
      <c r="H21" s="3"/>
    </row>
    <row r="22" spans="1:8" ht="18.75" x14ac:dyDescent="0.25">
      <c r="A22" s="15" t="s">
        <v>15</v>
      </c>
      <c r="B22" s="27">
        <v>7311.24</v>
      </c>
      <c r="C22" s="27">
        <v>8830.15</v>
      </c>
      <c r="D22" s="28">
        <v>-1518.91</v>
      </c>
      <c r="E22" s="28">
        <v>82.8</v>
      </c>
      <c r="F22" s="26">
        <f t="shared" si="0"/>
        <v>6</v>
      </c>
      <c r="G22" s="12"/>
      <c r="H22" s="3"/>
    </row>
    <row r="23" spans="1:8" ht="18.75" x14ac:dyDescent="0.25">
      <c r="A23" s="15" t="s">
        <v>16</v>
      </c>
      <c r="B23" s="29">
        <v>5221.22</v>
      </c>
      <c r="C23" s="29">
        <v>9721.27</v>
      </c>
      <c r="D23" s="30">
        <v>-4500.05</v>
      </c>
      <c r="E23" s="30">
        <v>53.71</v>
      </c>
      <c r="F23" s="26">
        <f t="shared" si="0"/>
        <v>10</v>
      </c>
      <c r="G23" s="12"/>
      <c r="H23" s="3"/>
    </row>
    <row r="24" spans="1:8" ht="18.75" x14ac:dyDescent="0.25">
      <c r="A24" s="15" t="s">
        <v>17</v>
      </c>
      <c r="B24" s="27">
        <v>32399.91</v>
      </c>
      <c r="C24" s="27">
        <v>22732.74</v>
      </c>
      <c r="D24" s="28">
        <v>9667.17</v>
      </c>
      <c r="E24" s="28">
        <v>142.53</v>
      </c>
      <c r="F24" s="26">
        <f t="shared" si="0"/>
        <v>1</v>
      </c>
      <c r="G24" s="12"/>
      <c r="H24" s="3"/>
    </row>
    <row r="25" spans="1:8" ht="18.75" x14ac:dyDescent="0.25">
      <c r="A25" s="15" t="s">
        <v>18</v>
      </c>
      <c r="B25" s="27">
        <v>64239.14</v>
      </c>
      <c r="C25" s="27">
        <v>68772.55</v>
      </c>
      <c r="D25" s="28">
        <v>-4533.41</v>
      </c>
      <c r="E25" s="28">
        <v>93.41</v>
      </c>
      <c r="F25" s="26">
        <f t="shared" si="0"/>
        <v>3</v>
      </c>
      <c r="G25" s="12"/>
      <c r="H25" s="3"/>
    </row>
    <row r="26" spans="1:8" ht="18.75" x14ac:dyDescent="0.25">
      <c r="A26" s="15" t="s">
        <v>19</v>
      </c>
      <c r="B26" s="27">
        <v>14515.24</v>
      </c>
      <c r="C26" s="27">
        <v>34572.42</v>
      </c>
      <c r="D26" s="28">
        <v>-20057.18</v>
      </c>
      <c r="E26" s="28">
        <v>41.99</v>
      </c>
      <c r="F26" s="26">
        <f t="shared" si="0"/>
        <v>11</v>
      </c>
      <c r="G26" s="12"/>
      <c r="H26" s="3"/>
    </row>
    <row r="27" spans="1:8" ht="18.75" x14ac:dyDescent="0.25">
      <c r="A27" s="15" t="s">
        <v>20</v>
      </c>
      <c r="B27" s="27">
        <v>19092.91</v>
      </c>
      <c r="C27" s="27">
        <v>14515.93</v>
      </c>
      <c r="D27" s="28">
        <v>4576.9799999999996</v>
      </c>
      <c r="E27" s="28">
        <v>131.53</v>
      </c>
      <c r="F27" s="26">
        <f t="shared" si="0"/>
        <v>2</v>
      </c>
      <c r="G27" s="12"/>
      <c r="H27" s="3"/>
    </row>
    <row r="28" spans="1:8" ht="18.75" x14ac:dyDescent="0.25">
      <c r="A28" s="15" t="s">
        <v>21</v>
      </c>
      <c r="B28" s="29">
        <v>53771.38</v>
      </c>
      <c r="C28" s="29">
        <v>60336.6</v>
      </c>
      <c r="D28" s="30">
        <v>-6565.22</v>
      </c>
      <c r="E28" s="30">
        <v>89.12</v>
      </c>
      <c r="F28" s="26">
        <f t="shared" si="0"/>
        <v>5</v>
      </c>
      <c r="G28" s="12"/>
      <c r="H28" s="3"/>
    </row>
    <row r="29" spans="1:8" ht="18.75" x14ac:dyDescent="0.25">
      <c r="A29" s="16" t="s">
        <v>22</v>
      </c>
      <c r="B29" s="31">
        <v>231079.97</v>
      </c>
      <c r="C29" s="31">
        <v>267180.05</v>
      </c>
      <c r="D29" s="31">
        <v>-36100.080000000002</v>
      </c>
      <c r="E29" s="31">
        <v>86.49</v>
      </c>
      <c r="F29" s="38"/>
      <c r="G29" s="12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zoomScaleSheetLayoutView="100" workbookViewId="0">
      <selection activeCell="A17" sqref="A17:XFD17"/>
    </sheetView>
  </sheetViews>
  <sheetFormatPr defaultRowHeight="15.75" x14ac:dyDescent="0.25"/>
  <cols>
    <col min="1" max="1" width="36.140625" style="4" customWidth="1"/>
    <col min="2" max="3" width="16.28515625" style="4" customWidth="1"/>
    <col min="4" max="4" width="13.5703125" style="4" customWidth="1"/>
    <col min="5" max="5" width="11.7109375" style="4" customWidth="1"/>
    <col min="6" max="6" width="13" style="4" customWidth="1"/>
    <col min="7" max="7" width="9.140625" style="4" customWidth="1"/>
    <col min="8" max="16384" width="9.140625" style="4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s="24" customFormat="1" ht="43.5" customHeight="1" x14ac:dyDescent="0.25">
      <c r="A5" s="51" t="s">
        <v>31</v>
      </c>
      <c r="B5" s="52"/>
      <c r="C5" s="52"/>
      <c r="D5" s="52"/>
      <c r="E5" s="52"/>
      <c r="F5" s="52"/>
      <c r="G5" s="25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53" t="s">
        <v>1</v>
      </c>
      <c r="B7" s="54"/>
      <c r="C7" s="54"/>
      <c r="D7" s="54"/>
      <c r="E7" s="54"/>
      <c r="F7" s="54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55" t="s">
        <v>2</v>
      </c>
      <c r="B9" s="56"/>
      <c r="C9" s="56"/>
      <c r="D9" s="56"/>
      <c r="E9" s="56"/>
      <c r="F9" s="56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57" t="s">
        <v>4</v>
      </c>
      <c r="B13" s="57" t="s">
        <v>5</v>
      </c>
      <c r="C13" s="58"/>
      <c r="D13" s="57" t="s">
        <v>6</v>
      </c>
      <c r="E13" s="57" t="s">
        <v>7</v>
      </c>
      <c r="F13" s="57" t="s">
        <v>8</v>
      </c>
      <c r="G13" s="2"/>
    </row>
    <row r="14" spans="1:7" ht="15" customHeight="1" x14ac:dyDescent="0.25">
      <c r="A14" s="58"/>
      <c r="B14" s="58"/>
      <c r="C14" s="58"/>
      <c r="D14" s="58"/>
      <c r="E14" s="58"/>
      <c r="F14" s="58"/>
      <c r="G14" s="2"/>
    </row>
    <row r="15" spans="1:7" ht="15" customHeight="1" x14ac:dyDescent="0.25">
      <c r="A15" s="58"/>
      <c r="B15" s="57" t="s">
        <v>9</v>
      </c>
      <c r="C15" s="57" t="s">
        <v>10</v>
      </c>
      <c r="D15" s="58"/>
      <c r="E15" s="58"/>
      <c r="F15" s="58"/>
      <c r="G15" s="2"/>
    </row>
    <row r="16" spans="1:7" ht="15" customHeight="1" x14ac:dyDescent="0.25">
      <c r="A16" s="58"/>
      <c r="B16" s="58"/>
      <c r="C16" s="58"/>
      <c r="D16" s="58"/>
      <c r="E16" s="58"/>
      <c r="F16" s="58"/>
      <c r="G16" s="2"/>
    </row>
    <row r="17" spans="1:7" ht="15" customHeight="1" x14ac:dyDescent="0.25">
      <c r="A17" s="17">
        <v>1</v>
      </c>
      <c r="B17" s="17">
        <v>2</v>
      </c>
      <c r="C17" s="17">
        <v>3</v>
      </c>
      <c r="D17" s="17">
        <v>4</v>
      </c>
      <c r="E17" s="17">
        <v>5</v>
      </c>
      <c r="F17" s="17">
        <v>6</v>
      </c>
      <c r="G17" s="2"/>
    </row>
    <row r="18" spans="1:7" ht="18.75" x14ac:dyDescent="0.25">
      <c r="A18" s="15" t="s">
        <v>11</v>
      </c>
      <c r="B18" s="32">
        <v>11931.94</v>
      </c>
      <c r="C18" s="32">
        <v>13723.01</v>
      </c>
      <c r="D18" s="33">
        <v>-1791.07</v>
      </c>
      <c r="E18" s="33">
        <v>86.95</v>
      </c>
      <c r="F18" s="26">
        <f>RANK(E18,$E$18:$E$28)</f>
        <v>7</v>
      </c>
      <c r="G18" s="2"/>
    </row>
    <row r="19" spans="1:7" ht="18.75" x14ac:dyDescent="0.25">
      <c r="A19" s="15" t="s">
        <v>12</v>
      </c>
      <c r="B19" s="32">
        <v>5897.53</v>
      </c>
      <c r="C19" s="32">
        <v>6293.82</v>
      </c>
      <c r="D19" s="33">
        <v>-396.29</v>
      </c>
      <c r="E19" s="33">
        <v>93.7</v>
      </c>
      <c r="F19" s="26">
        <f t="shared" ref="F19:F28" si="0">RANK(E19,$E$18:$E$28)</f>
        <v>4</v>
      </c>
      <c r="G19" s="2"/>
    </row>
    <row r="20" spans="1:7" ht="18.75" x14ac:dyDescent="0.25">
      <c r="A20" s="15" t="s">
        <v>13</v>
      </c>
      <c r="B20" s="32">
        <v>5984.5</v>
      </c>
      <c r="C20" s="32">
        <v>6494.4</v>
      </c>
      <c r="D20" s="33">
        <v>-509.9</v>
      </c>
      <c r="E20" s="33">
        <v>92.15</v>
      </c>
      <c r="F20" s="26">
        <f t="shared" si="0"/>
        <v>5</v>
      </c>
      <c r="G20" s="2"/>
    </row>
    <row r="21" spans="1:7" ht="18.75" x14ac:dyDescent="0.25">
      <c r="A21" s="15" t="s">
        <v>14</v>
      </c>
      <c r="B21" s="32">
        <v>5294.2</v>
      </c>
      <c r="C21" s="32">
        <v>10508.69</v>
      </c>
      <c r="D21" s="33">
        <v>-5214.49</v>
      </c>
      <c r="E21" s="33">
        <v>50.38</v>
      </c>
      <c r="F21" s="26">
        <f t="shared" si="0"/>
        <v>9</v>
      </c>
      <c r="G21" s="2"/>
    </row>
    <row r="22" spans="1:7" ht="18.75" x14ac:dyDescent="0.25">
      <c r="A22" s="15" t="s">
        <v>15</v>
      </c>
      <c r="B22" s="32">
        <v>6710.27</v>
      </c>
      <c r="C22" s="32">
        <v>8091.08</v>
      </c>
      <c r="D22" s="33">
        <v>-1380.81</v>
      </c>
      <c r="E22" s="33">
        <v>82.93</v>
      </c>
      <c r="F22" s="26">
        <f t="shared" si="0"/>
        <v>8</v>
      </c>
      <c r="G22" s="2"/>
    </row>
    <row r="23" spans="1:7" ht="18.75" x14ac:dyDescent="0.25">
      <c r="A23" s="15" t="s">
        <v>16</v>
      </c>
      <c r="B23" s="32">
        <v>3516.76</v>
      </c>
      <c r="C23" s="32">
        <v>8374.14</v>
      </c>
      <c r="D23" s="33">
        <v>-4857.38</v>
      </c>
      <c r="E23" s="33">
        <v>42</v>
      </c>
      <c r="F23" s="26">
        <f t="shared" si="0"/>
        <v>11</v>
      </c>
      <c r="G23" s="2"/>
    </row>
    <row r="24" spans="1:7" ht="18.75" x14ac:dyDescent="0.25">
      <c r="A24" s="15" t="s">
        <v>17</v>
      </c>
      <c r="B24" s="32">
        <v>31258.74</v>
      </c>
      <c r="C24" s="32">
        <v>20670.87</v>
      </c>
      <c r="D24" s="33">
        <v>10587.87</v>
      </c>
      <c r="E24" s="33">
        <v>151.22</v>
      </c>
      <c r="F24" s="26">
        <f t="shared" si="0"/>
        <v>1</v>
      </c>
      <c r="G24" s="2"/>
    </row>
    <row r="25" spans="1:7" ht="18.75" x14ac:dyDescent="0.25">
      <c r="A25" s="15" t="s">
        <v>18</v>
      </c>
      <c r="B25" s="32">
        <v>59297.56</v>
      </c>
      <c r="C25" s="32">
        <v>48649.29</v>
      </c>
      <c r="D25" s="33">
        <v>10648.27</v>
      </c>
      <c r="E25" s="33">
        <v>121.89</v>
      </c>
      <c r="F25" s="26">
        <f t="shared" si="0"/>
        <v>2</v>
      </c>
      <c r="G25" s="2"/>
    </row>
    <row r="26" spans="1:7" ht="18.75" x14ac:dyDescent="0.25">
      <c r="A26" s="15" t="s">
        <v>19</v>
      </c>
      <c r="B26" s="32">
        <v>13888.17</v>
      </c>
      <c r="C26" s="32">
        <v>32022.6</v>
      </c>
      <c r="D26" s="33">
        <v>-18134.43</v>
      </c>
      <c r="E26" s="33">
        <v>43.37</v>
      </c>
      <c r="F26" s="26">
        <f t="shared" si="0"/>
        <v>10</v>
      </c>
      <c r="G26" s="2"/>
    </row>
    <row r="27" spans="1:7" ht="18.75" x14ac:dyDescent="0.25">
      <c r="A27" s="15" t="s">
        <v>20</v>
      </c>
      <c r="B27" s="32">
        <v>10162.14</v>
      </c>
      <c r="C27" s="32">
        <v>10179.65</v>
      </c>
      <c r="D27" s="33">
        <v>-17.510000000000002</v>
      </c>
      <c r="E27" s="33">
        <v>99.83</v>
      </c>
      <c r="F27" s="26">
        <f t="shared" si="0"/>
        <v>3</v>
      </c>
      <c r="G27" s="2"/>
    </row>
    <row r="28" spans="1:7" ht="18.75" x14ac:dyDescent="0.25">
      <c r="A28" s="15" t="s">
        <v>21</v>
      </c>
      <c r="B28" s="32">
        <v>50333.63</v>
      </c>
      <c r="C28" s="32">
        <v>57848.93</v>
      </c>
      <c r="D28" s="33">
        <v>-7515.3</v>
      </c>
      <c r="E28" s="33">
        <v>87.01</v>
      </c>
      <c r="F28" s="26">
        <f t="shared" si="0"/>
        <v>6</v>
      </c>
      <c r="G28" s="2"/>
    </row>
    <row r="29" spans="1:7" ht="18.75" x14ac:dyDescent="0.25">
      <c r="A29" s="18" t="s">
        <v>32</v>
      </c>
      <c r="B29" s="34">
        <v>204275.44</v>
      </c>
      <c r="C29" s="34">
        <v>222856.48</v>
      </c>
      <c r="D29" s="34">
        <v>-18581.04</v>
      </c>
      <c r="E29" s="34">
        <v>91.66</v>
      </c>
      <c r="F29" s="33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6" zoomScaleNormal="100" zoomScaleSheetLayoutView="100" workbookViewId="0">
      <selection activeCell="B18" sqref="B18:F29"/>
    </sheetView>
  </sheetViews>
  <sheetFormatPr defaultRowHeight="15.75" x14ac:dyDescent="0.25"/>
  <cols>
    <col min="1" max="1" width="36.140625" style="4" customWidth="1"/>
    <col min="2" max="3" width="16.28515625" style="4" customWidth="1"/>
    <col min="4" max="4" width="17.42578125" style="4" customWidth="1"/>
    <col min="5" max="5" width="11.7109375" style="4" customWidth="1"/>
    <col min="6" max="6" width="13" style="4" customWidth="1"/>
    <col min="7" max="16384" width="9.140625" style="4"/>
  </cols>
  <sheetData>
    <row r="1" spans="1:5" ht="15" customHeight="1" x14ac:dyDescent="0.25">
      <c r="A1" s="2"/>
      <c r="B1" s="2"/>
      <c r="C1" s="2"/>
      <c r="D1" s="2"/>
      <c r="E1" s="2"/>
    </row>
    <row r="2" spans="1:5" ht="15" customHeight="1" x14ac:dyDescent="0.25">
      <c r="A2" s="2"/>
      <c r="B2" s="2"/>
      <c r="C2" s="2"/>
      <c r="D2" s="2"/>
      <c r="E2" s="2"/>
    </row>
    <row r="3" spans="1:5" ht="15" customHeight="1" x14ac:dyDescent="0.25">
      <c r="A3" s="2"/>
      <c r="B3" s="2"/>
      <c r="C3" s="2"/>
      <c r="D3" s="2"/>
      <c r="E3" s="2"/>
    </row>
    <row r="4" spans="1:5" ht="15" customHeight="1" x14ac:dyDescent="0.25">
      <c r="A4" s="2"/>
      <c r="B4" s="2"/>
      <c r="C4" s="2"/>
      <c r="D4" s="2"/>
      <c r="E4" s="2"/>
    </row>
    <row r="5" spans="1:5" s="24" customFormat="1" ht="43.5" customHeight="1" x14ac:dyDescent="0.25">
      <c r="A5" s="51" t="s">
        <v>23</v>
      </c>
      <c r="B5" s="52"/>
      <c r="C5" s="52"/>
      <c r="D5" s="52"/>
      <c r="E5" s="25"/>
    </row>
    <row r="6" spans="1:5" ht="15" customHeight="1" x14ac:dyDescent="0.25">
      <c r="A6" s="2"/>
      <c r="B6" s="2"/>
      <c r="C6" s="2"/>
      <c r="D6" s="2"/>
      <c r="E6" s="2"/>
    </row>
    <row r="7" spans="1:5" ht="15" customHeight="1" x14ac:dyDescent="0.25">
      <c r="A7" s="53" t="s">
        <v>1</v>
      </c>
      <c r="B7" s="54"/>
      <c r="C7" s="54"/>
      <c r="D7" s="54"/>
      <c r="E7" s="2"/>
    </row>
    <row r="8" spans="1:5" ht="15" customHeight="1" x14ac:dyDescent="0.25">
      <c r="A8" s="2"/>
      <c r="B8" s="2"/>
      <c r="C8" s="2"/>
      <c r="D8" s="2"/>
      <c r="E8" s="2"/>
    </row>
    <row r="9" spans="1:5" ht="15.2" customHeight="1" x14ac:dyDescent="0.25">
      <c r="A9" s="55" t="s">
        <v>2</v>
      </c>
      <c r="B9" s="56"/>
      <c r="C9" s="56"/>
      <c r="D9" s="56"/>
      <c r="E9" s="2"/>
    </row>
    <row r="10" spans="1:5" ht="15" customHeight="1" x14ac:dyDescent="0.25">
      <c r="A10" s="2"/>
      <c r="B10" s="2"/>
      <c r="C10" s="2"/>
      <c r="D10" s="2"/>
      <c r="E10" s="2"/>
    </row>
    <row r="11" spans="1:5" ht="15" customHeight="1" x14ac:dyDescent="0.25">
      <c r="A11" s="2" t="s">
        <v>3</v>
      </c>
      <c r="B11" s="2"/>
      <c r="C11" s="2"/>
      <c r="D11" s="2"/>
      <c r="E11" s="2"/>
    </row>
    <row r="12" spans="1:5" ht="15" customHeight="1" x14ac:dyDescent="0.25">
      <c r="A12" s="2"/>
      <c r="B12" s="2"/>
      <c r="C12" s="2"/>
      <c r="D12" s="2"/>
      <c r="E12" s="2"/>
    </row>
    <row r="13" spans="1:5" ht="15" customHeight="1" x14ac:dyDescent="0.25">
      <c r="A13" s="59" t="s">
        <v>4</v>
      </c>
      <c r="B13" s="57" t="s">
        <v>24</v>
      </c>
      <c r="C13" s="57" t="s">
        <v>25</v>
      </c>
      <c r="D13" s="57" t="s">
        <v>26</v>
      </c>
      <c r="E13" s="2"/>
    </row>
    <row r="14" spans="1:5" ht="15" customHeight="1" x14ac:dyDescent="0.25">
      <c r="A14" s="60"/>
      <c r="B14" s="58"/>
      <c r="C14" s="58"/>
      <c r="D14" s="58"/>
      <c r="E14" s="2"/>
    </row>
    <row r="15" spans="1:5" ht="15" customHeight="1" x14ac:dyDescent="0.25">
      <c r="A15" s="60"/>
      <c r="B15" s="57" t="s">
        <v>27</v>
      </c>
      <c r="C15" s="57" t="s">
        <v>27</v>
      </c>
      <c r="D15" s="57" t="s">
        <v>27</v>
      </c>
      <c r="E15" s="2"/>
    </row>
    <row r="16" spans="1:5" ht="15" customHeight="1" x14ac:dyDescent="0.25">
      <c r="A16" s="60"/>
      <c r="B16" s="58"/>
      <c r="C16" s="58"/>
      <c r="D16" s="58"/>
      <c r="E16" s="2"/>
    </row>
    <row r="17" spans="1:6" ht="15" customHeight="1" x14ac:dyDescent="0.25">
      <c r="A17" s="20">
        <v>1</v>
      </c>
      <c r="B17" s="21">
        <v>2</v>
      </c>
      <c r="C17" s="21">
        <v>3</v>
      </c>
      <c r="D17" s="21">
        <v>4</v>
      </c>
      <c r="E17" s="2"/>
    </row>
    <row r="18" spans="1:6" ht="18.75" x14ac:dyDescent="0.25">
      <c r="A18" s="15" t="s">
        <v>11</v>
      </c>
      <c r="B18" s="32">
        <v>336292.7</v>
      </c>
      <c r="C18" s="32">
        <v>15408.25</v>
      </c>
      <c r="D18" s="32">
        <v>351700.95</v>
      </c>
      <c r="E18" s="37"/>
      <c r="F18" s="36"/>
    </row>
    <row r="19" spans="1:6" ht="18.75" x14ac:dyDescent="0.25">
      <c r="A19" s="15" t="s">
        <v>12</v>
      </c>
      <c r="B19" s="32">
        <v>218659.54</v>
      </c>
      <c r="C19" s="32">
        <v>19224.490000000002</v>
      </c>
      <c r="D19" s="32">
        <v>237884.03</v>
      </c>
      <c r="E19" s="37"/>
      <c r="F19" s="36"/>
    </row>
    <row r="20" spans="1:6" ht="18.75" x14ac:dyDescent="0.25">
      <c r="A20" s="15" t="s">
        <v>13</v>
      </c>
      <c r="B20" s="32">
        <v>189320.76</v>
      </c>
      <c r="C20" s="32">
        <v>17300.93</v>
      </c>
      <c r="D20" s="32">
        <v>206621.69</v>
      </c>
      <c r="E20" s="37"/>
      <c r="F20" s="36"/>
    </row>
    <row r="21" spans="1:6" ht="18.75" x14ac:dyDescent="0.25">
      <c r="A21" s="15" t="s">
        <v>14</v>
      </c>
      <c r="B21" s="32">
        <v>257495.4</v>
      </c>
      <c r="C21" s="32">
        <v>26854.13</v>
      </c>
      <c r="D21" s="32">
        <v>284349.53000000003</v>
      </c>
      <c r="E21" s="37"/>
      <c r="F21" s="36"/>
    </row>
    <row r="22" spans="1:6" ht="18.75" x14ac:dyDescent="0.25">
      <c r="A22" s="15" t="s">
        <v>15</v>
      </c>
      <c r="B22" s="32">
        <v>178314.22</v>
      </c>
      <c r="C22" s="32">
        <v>23660.6</v>
      </c>
      <c r="D22" s="32">
        <v>201974.82</v>
      </c>
      <c r="E22" s="37"/>
      <c r="F22" s="36"/>
    </row>
    <row r="23" spans="1:6" ht="18.75" x14ac:dyDescent="0.25">
      <c r="A23" s="15" t="s">
        <v>16</v>
      </c>
      <c r="B23" s="32">
        <v>248635.83</v>
      </c>
      <c r="C23" s="32">
        <v>34329.5</v>
      </c>
      <c r="D23" s="32">
        <v>282965.33</v>
      </c>
      <c r="E23" s="37"/>
      <c r="F23" s="36"/>
    </row>
    <row r="24" spans="1:6" ht="18.75" x14ac:dyDescent="0.25">
      <c r="A24" s="15" t="s">
        <v>17</v>
      </c>
      <c r="B24" s="32">
        <v>0</v>
      </c>
      <c r="C24" s="32">
        <v>0</v>
      </c>
      <c r="D24" s="32">
        <v>532718.67000000004</v>
      </c>
      <c r="E24" s="37"/>
      <c r="F24" s="36"/>
    </row>
    <row r="25" spans="1:6" ht="18.75" x14ac:dyDescent="0.25">
      <c r="A25" s="15" t="s">
        <v>18</v>
      </c>
      <c r="B25" s="32">
        <v>1346502.43</v>
      </c>
      <c r="C25" s="32">
        <v>286273.82</v>
      </c>
      <c r="D25" s="32">
        <v>1632776.25</v>
      </c>
      <c r="E25" s="37"/>
      <c r="F25" s="36"/>
    </row>
    <row r="26" spans="1:6" ht="18.75" x14ac:dyDescent="0.25">
      <c r="A26" s="15" t="s">
        <v>19</v>
      </c>
      <c r="B26" s="32">
        <v>0</v>
      </c>
      <c r="C26" s="32">
        <v>0</v>
      </c>
      <c r="D26" s="32">
        <v>204466.4</v>
      </c>
      <c r="E26" s="37"/>
      <c r="F26" s="36"/>
    </row>
    <row r="27" spans="1:6" ht="18.75" x14ac:dyDescent="0.25">
      <c r="A27" s="15" t="s">
        <v>20</v>
      </c>
      <c r="B27" s="32">
        <v>377924.3</v>
      </c>
      <c r="C27" s="32">
        <v>120306.15</v>
      </c>
      <c r="D27" s="32">
        <v>498230.45</v>
      </c>
      <c r="E27" s="37"/>
      <c r="F27" s="36"/>
    </row>
    <row r="28" spans="1:6" ht="18.75" x14ac:dyDescent="0.25">
      <c r="A28" s="18" t="s">
        <v>28</v>
      </c>
      <c r="B28" s="34">
        <v>3153145.18</v>
      </c>
      <c r="C28" s="34">
        <v>543357.87</v>
      </c>
      <c r="D28" s="34">
        <v>4433688.12</v>
      </c>
      <c r="E28" s="37"/>
      <c r="F28" s="36"/>
    </row>
    <row r="29" spans="1:6" ht="18.75" x14ac:dyDescent="0.25">
      <c r="A29" s="15" t="s">
        <v>29</v>
      </c>
      <c r="B29" s="32">
        <v>0</v>
      </c>
      <c r="C29" s="32">
        <v>0</v>
      </c>
      <c r="D29" s="32">
        <v>2195800</v>
      </c>
      <c r="E29" s="37"/>
      <c r="F29" s="36"/>
    </row>
    <row r="30" spans="1:6" ht="19.5" customHeight="1" x14ac:dyDescent="0.25">
      <c r="A30" s="18" t="s">
        <v>30</v>
      </c>
      <c r="B30" s="19">
        <v>0</v>
      </c>
      <c r="C30" s="19">
        <v>0</v>
      </c>
      <c r="D30" s="19">
        <v>6629488.1200000001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617380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0F67E5-FC53-40BC-BEB9-6C68304B56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 и не налог КБ МО</vt:lpstr>
      <vt:lpstr>налог КБ МО</vt:lpstr>
      <vt:lpstr>Годовой 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2026-03-17T07:27:19Z</dcterms:created>
  <dcterms:modified xsi:type="dcterms:W3CDTF">2026-03-17T08:26:25Z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